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BJ\Desktop\"/>
    </mc:Choice>
  </mc:AlternateContent>
  <xr:revisionPtr revIDLastSave="0" documentId="8_{08001B6E-82E2-4111-8C85-C2117CB88AD7}" xr6:coauthVersionLast="47" xr6:coauthVersionMax="47" xr10:uidLastSave="{00000000-0000-0000-0000-000000000000}"/>
  <bookViews>
    <workbookView xWindow="-110" yWindow="-110" windowWidth="19420" windowHeight="10420" xr2:uid="{2A714166-2DF0-48A8-B49E-72BBFE17F05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E4" i="1"/>
</calcChain>
</file>

<file path=xl/sharedStrings.xml><?xml version="1.0" encoding="utf-8"?>
<sst xmlns="http://schemas.openxmlformats.org/spreadsheetml/2006/main" count="64" uniqueCount="31">
  <si>
    <t>Time trin takster - obs, forskellige fra tilbud til tilbud.</t>
  </si>
  <si>
    <t>Dag/døgn</t>
  </si>
  <si>
    <t>Paragraf</t>
  </si>
  <si>
    <t>Basis takst</t>
  </si>
  <si>
    <t>Døgn</t>
  </si>
  <si>
    <t>ABL § 105, stk. 2 og § 115, stk.2 og 4</t>
  </si>
  <si>
    <t>Blindenetværket</t>
  </si>
  <si>
    <t>Dag</t>
  </si>
  <si>
    <t>SEL § 104</t>
  </si>
  <si>
    <t>Grønningen</t>
  </si>
  <si>
    <t>Gammelmosen</t>
  </si>
  <si>
    <t>Pilekrogen</t>
  </si>
  <si>
    <t>SEL § 108</t>
  </si>
  <si>
    <t>Skelvej</t>
  </si>
  <si>
    <t>Callisensvej</t>
  </si>
  <si>
    <t>Sel § 107</t>
  </si>
  <si>
    <t>JAC</t>
  </si>
  <si>
    <t>Sel § 103</t>
  </si>
  <si>
    <t>BOF Øresundshøj</t>
  </si>
  <si>
    <t xml:space="preserve">BOF Hyldebo/Mosebuen </t>
  </si>
  <si>
    <t>Droslen</t>
  </si>
  <si>
    <t>aften</t>
  </si>
  <si>
    <t>Birkegården</t>
  </si>
  <si>
    <t>Gentofte Håndarbejdsværksted</t>
  </si>
  <si>
    <t>Josephinehøj</t>
  </si>
  <si>
    <t>botilbud</t>
  </si>
  <si>
    <t>Østerled</t>
  </si>
  <si>
    <t>Blomsterhusene</t>
  </si>
  <si>
    <t>tilbud</t>
  </si>
  <si>
    <t>timer pr uge</t>
  </si>
  <si>
    <t>timer pr. døgn (døgntilbud 7dages uge)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</si>
</sst>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164" fontId="0" fillId="0" borderId="12" xfId="0" applyNumberFormat="1" applyBorder="1"/>
    <xf numFmtId="164" fontId="0" fillId="0" borderId="13" xfId="0" applyNumberFormat="1" applyBorder="1"/>
    <xf numFmtId="0" fontId="0" fillId="2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3" borderId="0" xfId="0" applyFill="1" applyAlignment="1">
      <alignment horizontal="center" wrapText="1"/>
    </xf>
    <xf numFmtId="2" fontId="0" fillId="0" borderId="7" xfId="0" applyNumberFormat="1" applyBorder="1"/>
    <xf numFmtId="2" fontId="0" fillId="5" borderId="1" xfId="0" applyNumberFormat="1" applyFill="1" applyBorder="1" applyAlignment="1">
      <alignment horizontal="center" wrapText="1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0" borderId="8" xfId="0" applyBorder="1"/>
    <xf numFmtId="0" fontId="0" fillId="3" borderId="20" xfId="0" applyFill="1" applyBorder="1" applyAlignment="1">
      <alignment horizontal="center" wrapText="1"/>
    </xf>
    <xf numFmtId="165" fontId="0" fillId="5" borderId="12" xfId="0" applyNumberFormat="1" applyFill="1" applyBorder="1" applyAlignment="1">
      <alignment horizontal="center" wrapText="1"/>
    </xf>
    <xf numFmtId="2" fontId="0" fillId="0" borderId="6" xfId="0" applyNumberFormat="1" applyBorder="1"/>
    <xf numFmtId="164" fontId="0" fillId="5" borderId="1" xfId="0" applyNumberFormat="1" applyFill="1" applyBorder="1" applyAlignment="1">
      <alignment horizontal="center" wrapText="1"/>
    </xf>
    <xf numFmtId="164" fontId="0" fillId="5" borderId="10" xfId="0" applyNumberFormat="1" applyFill="1" applyBorder="1" applyAlignment="1">
      <alignment horizontal="center" wrapText="1"/>
    </xf>
    <xf numFmtId="0" fontId="0" fillId="2" borderId="21" xfId="0" applyFill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5" borderId="12" xfId="0" applyNumberFormat="1" applyFill="1" applyBorder="1" applyAlignment="1">
      <alignment horizontal="center" wrapText="1"/>
    </xf>
    <xf numFmtId="0" fontId="0" fillId="0" borderId="13" xfId="0" applyBorder="1"/>
    <xf numFmtId="164" fontId="0" fillId="5" borderId="14" xfId="0" applyNumberFormat="1" applyFill="1" applyBorder="1" applyAlignment="1">
      <alignment horizontal="center" wrapText="1"/>
    </xf>
    <xf numFmtId="0" fontId="0" fillId="0" borderId="16" xfId="0" applyBorder="1"/>
    <xf numFmtId="0" fontId="0" fillId="2" borderId="22" xfId="0" applyFill="1" applyBorder="1"/>
    <xf numFmtId="164" fontId="0" fillId="0" borderId="15" xfId="0" applyNumberFormat="1" applyBorder="1"/>
    <xf numFmtId="164" fontId="0" fillId="0" borderId="16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0" fontId="0" fillId="3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E113A-2A26-4827-8309-E54C23E01594}">
  <dimension ref="A3:AR25"/>
  <sheetViews>
    <sheetView tabSelected="1" workbookViewId="0">
      <selection activeCell="C11" sqref="C11"/>
    </sheetView>
  </sheetViews>
  <sheetFormatPr defaultRowHeight="14.5" x14ac:dyDescent="0.35"/>
  <cols>
    <col min="1" max="1" width="25.54296875" customWidth="1"/>
    <col min="2" max="2" width="14.54296875" customWidth="1"/>
    <col min="3" max="3" width="32.81640625" customWidth="1"/>
    <col min="4" max="4" width="25.7265625" customWidth="1"/>
    <col min="5" max="5" width="11.81640625" bestFit="1" customWidth="1"/>
    <col min="6" max="6" width="10.54296875" bestFit="1" customWidth="1"/>
    <col min="7" max="11" width="9.54296875" bestFit="1" customWidth="1"/>
    <col min="12" max="21" width="9.7265625" bestFit="1" customWidth="1"/>
    <col min="22" max="33" width="10.54296875" bestFit="1" customWidth="1"/>
    <col min="34" max="44" width="10.7265625" bestFit="1" customWidth="1"/>
  </cols>
  <sheetData>
    <row r="3" spans="1:44" ht="15" thickBot="1" x14ac:dyDescent="0.4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ht="29.5" thickBot="1" x14ac:dyDescent="0.4">
      <c r="A4" s="19"/>
      <c r="B4" s="19"/>
      <c r="C4" s="19"/>
      <c r="D4" s="26" t="s">
        <v>30</v>
      </c>
      <c r="E4" s="27">
        <f>E5/7</f>
        <v>8.3333333333333329E-2</v>
      </c>
      <c r="F4" s="21">
        <f t="shared" ref="F4:AR4" si="0">F5/7</f>
        <v>0.16666666666666666</v>
      </c>
      <c r="G4" s="29">
        <f t="shared" si="0"/>
        <v>0.25</v>
      </c>
      <c r="H4" s="29">
        <f t="shared" si="0"/>
        <v>0.5</v>
      </c>
      <c r="I4" s="30">
        <f t="shared" si="0"/>
        <v>0.75</v>
      </c>
      <c r="J4" s="36">
        <f t="shared" si="0"/>
        <v>1</v>
      </c>
      <c r="K4" s="34">
        <f t="shared" si="0"/>
        <v>1.5</v>
      </c>
      <c r="L4" s="29">
        <f t="shared" si="0"/>
        <v>2</v>
      </c>
      <c r="M4" s="29">
        <f t="shared" si="0"/>
        <v>2.5</v>
      </c>
      <c r="N4" s="29">
        <f t="shared" si="0"/>
        <v>3</v>
      </c>
      <c r="O4" s="29">
        <f t="shared" si="0"/>
        <v>3.5</v>
      </c>
      <c r="P4" s="29">
        <f t="shared" si="0"/>
        <v>4</v>
      </c>
      <c r="Q4" s="29">
        <f t="shared" si="0"/>
        <v>4.5</v>
      </c>
      <c r="R4" s="29">
        <f t="shared" si="0"/>
        <v>5</v>
      </c>
      <c r="S4" s="29">
        <f t="shared" si="0"/>
        <v>5.5</v>
      </c>
      <c r="T4" s="29">
        <f t="shared" si="0"/>
        <v>6</v>
      </c>
      <c r="U4" s="29">
        <f t="shared" si="0"/>
        <v>7</v>
      </c>
      <c r="V4" s="29">
        <f t="shared" si="0"/>
        <v>8</v>
      </c>
      <c r="W4" s="29">
        <f t="shared" si="0"/>
        <v>9</v>
      </c>
      <c r="X4" s="29">
        <f t="shared" si="0"/>
        <v>10</v>
      </c>
      <c r="Y4" s="29">
        <f t="shared" si="0"/>
        <v>11</v>
      </c>
      <c r="Z4" s="29">
        <f t="shared" si="0"/>
        <v>12</v>
      </c>
      <c r="AA4" s="29">
        <f t="shared" si="0"/>
        <v>13</v>
      </c>
      <c r="AB4" s="29">
        <f t="shared" si="0"/>
        <v>14</v>
      </c>
      <c r="AC4" s="29">
        <f t="shared" si="0"/>
        <v>15</v>
      </c>
      <c r="AD4" s="29">
        <f t="shared" si="0"/>
        <v>16</v>
      </c>
      <c r="AE4" s="29">
        <f t="shared" si="0"/>
        <v>17</v>
      </c>
      <c r="AF4" s="29">
        <f t="shared" si="0"/>
        <v>18</v>
      </c>
      <c r="AG4" s="29">
        <f t="shared" si="0"/>
        <v>19</v>
      </c>
      <c r="AH4" s="29">
        <f t="shared" si="0"/>
        <v>20</v>
      </c>
      <c r="AI4" s="29">
        <f t="shared" si="0"/>
        <v>21</v>
      </c>
      <c r="AJ4" s="29">
        <f t="shared" si="0"/>
        <v>22</v>
      </c>
      <c r="AK4" s="29">
        <f t="shared" si="0"/>
        <v>23</v>
      </c>
      <c r="AL4" s="29">
        <f t="shared" si="0"/>
        <v>24</v>
      </c>
      <c r="AM4" s="29">
        <f t="shared" si="0"/>
        <v>25</v>
      </c>
      <c r="AN4" s="29">
        <f t="shared" si="0"/>
        <v>26</v>
      </c>
      <c r="AO4" s="29">
        <f t="shared" si="0"/>
        <v>27</v>
      </c>
      <c r="AP4" s="29">
        <f t="shared" si="0"/>
        <v>28</v>
      </c>
      <c r="AQ4" s="29">
        <f t="shared" si="0"/>
        <v>29</v>
      </c>
      <c r="AR4" s="29">
        <f t="shared" si="0"/>
        <v>30</v>
      </c>
    </row>
    <row r="5" spans="1:44" ht="15" thickBot="1" x14ac:dyDescent="0.4">
      <c r="A5" s="19"/>
      <c r="B5" s="19"/>
      <c r="C5" s="19"/>
      <c r="D5" s="26" t="s">
        <v>29</v>
      </c>
      <c r="E5" s="28">
        <v>0.58333333333333326</v>
      </c>
      <c r="F5" s="20">
        <v>1.1666666666666665</v>
      </c>
      <c r="G5" s="8">
        <v>1.75</v>
      </c>
      <c r="H5" s="8">
        <v>3.5</v>
      </c>
      <c r="I5" s="13">
        <v>5.25</v>
      </c>
      <c r="J5" s="37">
        <v>7</v>
      </c>
      <c r="K5" s="35">
        <v>10.5</v>
      </c>
      <c r="L5" s="8">
        <v>14</v>
      </c>
      <c r="M5" s="8">
        <v>17.5</v>
      </c>
      <c r="N5" s="8">
        <v>21</v>
      </c>
      <c r="O5" s="8">
        <v>24.5</v>
      </c>
      <c r="P5" s="8">
        <v>28</v>
      </c>
      <c r="Q5" s="8">
        <v>31.5</v>
      </c>
      <c r="R5" s="8">
        <v>35</v>
      </c>
      <c r="S5" s="8">
        <v>38.5</v>
      </c>
      <c r="T5" s="8">
        <v>42</v>
      </c>
      <c r="U5" s="8">
        <v>49</v>
      </c>
      <c r="V5" s="8">
        <v>56</v>
      </c>
      <c r="W5" s="8">
        <v>63</v>
      </c>
      <c r="X5" s="8">
        <v>70</v>
      </c>
      <c r="Y5" s="8">
        <v>77</v>
      </c>
      <c r="Z5" s="8">
        <v>84</v>
      </c>
      <c r="AA5" s="8">
        <v>91</v>
      </c>
      <c r="AB5" s="8">
        <v>98</v>
      </c>
      <c r="AC5" s="8">
        <v>105</v>
      </c>
      <c r="AD5" s="8">
        <v>112</v>
      </c>
      <c r="AE5" s="8">
        <v>119</v>
      </c>
      <c r="AF5" s="8">
        <v>126</v>
      </c>
      <c r="AG5" s="8">
        <v>133</v>
      </c>
      <c r="AH5" s="8">
        <v>140</v>
      </c>
      <c r="AI5" s="8">
        <v>147</v>
      </c>
      <c r="AJ5" s="8">
        <v>154</v>
      </c>
      <c r="AK5" s="8">
        <v>161</v>
      </c>
      <c r="AL5" s="8">
        <v>168</v>
      </c>
      <c r="AM5" s="8">
        <v>175</v>
      </c>
      <c r="AN5" s="8">
        <v>182</v>
      </c>
      <c r="AO5" s="8">
        <v>189</v>
      </c>
      <c r="AP5" s="8">
        <v>196</v>
      </c>
      <c r="AQ5" s="8">
        <v>203</v>
      </c>
      <c r="AR5" s="25">
        <v>210</v>
      </c>
    </row>
    <row r="6" spans="1:44" x14ac:dyDescent="0.35">
      <c r="A6" s="3" t="s">
        <v>28</v>
      </c>
      <c r="B6" s="4" t="s">
        <v>1</v>
      </c>
      <c r="C6" s="11" t="s">
        <v>2</v>
      </c>
      <c r="D6" s="16" t="s">
        <v>3</v>
      </c>
      <c r="E6" s="22">
        <v>-1</v>
      </c>
      <c r="F6" s="23">
        <v>0</v>
      </c>
      <c r="G6" s="23">
        <v>1</v>
      </c>
      <c r="H6" s="23">
        <v>2</v>
      </c>
      <c r="I6" s="31">
        <v>3</v>
      </c>
      <c r="J6" s="38">
        <v>4</v>
      </c>
      <c r="K6" s="22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3">
        <v>16</v>
      </c>
      <c r="W6" s="23">
        <v>17</v>
      </c>
      <c r="X6" s="23">
        <v>18</v>
      </c>
      <c r="Y6" s="23">
        <v>19</v>
      </c>
      <c r="Z6" s="23">
        <v>20</v>
      </c>
      <c r="AA6" s="23">
        <v>21</v>
      </c>
      <c r="AB6" s="23">
        <v>22</v>
      </c>
      <c r="AC6" s="23">
        <v>23</v>
      </c>
      <c r="AD6" s="23">
        <v>24</v>
      </c>
      <c r="AE6" s="23">
        <v>25</v>
      </c>
      <c r="AF6" s="23">
        <v>26</v>
      </c>
      <c r="AG6" s="23">
        <v>27</v>
      </c>
      <c r="AH6" s="23">
        <v>28</v>
      </c>
      <c r="AI6" s="23">
        <v>29</v>
      </c>
      <c r="AJ6" s="23">
        <v>30</v>
      </c>
      <c r="AK6" s="23">
        <v>31</v>
      </c>
      <c r="AL6" s="23">
        <v>32</v>
      </c>
      <c r="AM6" s="23">
        <v>33</v>
      </c>
      <c r="AN6" s="23">
        <v>34</v>
      </c>
      <c r="AO6" s="23">
        <v>35</v>
      </c>
      <c r="AP6" s="23">
        <v>36</v>
      </c>
      <c r="AQ6" s="23">
        <v>37</v>
      </c>
      <c r="AR6" s="24">
        <v>38</v>
      </c>
    </row>
    <row r="7" spans="1:44" x14ac:dyDescent="0.35">
      <c r="A7" s="5" t="s">
        <v>27</v>
      </c>
      <c r="B7" s="1" t="s">
        <v>4</v>
      </c>
      <c r="C7" s="12" t="s">
        <v>5</v>
      </c>
      <c r="D7" s="17">
        <v>918</v>
      </c>
      <c r="E7" s="41">
        <v>41.73801916877666</v>
      </c>
      <c r="F7" s="2">
        <v>83.476038337553319</v>
      </c>
      <c r="G7" s="2">
        <v>125.21405750633001</v>
      </c>
      <c r="H7" s="2">
        <v>250.42811501266002</v>
      </c>
      <c r="I7" s="32">
        <v>375.64217251898998</v>
      </c>
      <c r="J7" s="39">
        <v>500.85623002532003</v>
      </c>
      <c r="K7" s="14">
        <v>751.28434503797996</v>
      </c>
      <c r="L7" s="2">
        <v>1001.7124600506401</v>
      </c>
      <c r="M7" s="2">
        <v>1252.1405750632998</v>
      </c>
      <c r="N7" s="2">
        <v>1502.5686900759599</v>
      </c>
      <c r="O7" s="2">
        <v>1752.99680508862</v>
      </c>
      <c r="P7" s="2">
        <v>2003.4249201012801</v>
      </c>
      <c r="Q7" s="2">
        <v>2253.8530351139398</v>
      </c>
      <c r="R7" s="2">
        <v>2504.2811501265996</v>
      </c>
      <c r="S7" s="2">
        <v>2754.7092651392595</v>
      </c>
      <c r="T7" s="2">
        <v>3005.1373801519198</v>
      </c>
      <c r="U7" s="2">
        <v>3505.99361017724</v>
      </c>
      <c r="V7" s="2">
        <v>4006.8498402025602</v>
      </c>
      <c r="W7" s="2">
        <v>4507.7060702278795</v>
      </c>
      <c r="X7" s="2">
        <v>5008.5623002531993</v>
      </c>
      <c r="Y7" s="2">
        <v>5509.418530278519</v>
      </c>
      <c r="Z7" s="2">
        <v>6010.2747603038397</v>
      </c>
      <c r="AA7" s="2">
        <v>6511.1309903291603</v>
      </c>
      <c r="AB7" s="2">
        <v>7011.9872203544801</v>
      </c>
      <c r="AC7" s="2">
        <v>7512.8434503797989</v>
      </c>
      <c r="AD7" s="2">
        <v>8013.6996804051205</v>
      </c>
      <c r="AE7" s="2">
        <v>8514.5559104304393</v>
      </c>
      <c r="AF7" s="2">
        <v>9015.4121404557591</v>
      </c>
      <c r="AG7" s="2">
        <v>9516.2683704810806</v>
      </c>
      <c r="AH7" s="2">
        <v>10017.124600506399</v>
      </c>
      <c r="AI7" s="2">
        <v>10517.98083053172</v>
      </c>
      <c r="AJ7" s="2">
        <v>11018.837060557038</v>
      </c>
      <c r="AK7" s="2">
        <v>11519.693290582358</v>
      </c>
      <c r="AL7" s="2">
        <v>12020.549520607679</v>
      </c>
      <c r="AM7" s="2">
        <v>12521.405750633001</v>
      </c>
      <c r="AN7" s="2">
        <v>13022.261980658321</v>
      </c>
      <c r="AO7" s="2">
        <v>13523.11821068364</v>
      </c>
      <c r="AP7" s="2">
        <v>14023.97444070896</v>
      </c>
      <c r="AQ7" s="2">
        <v>14524.830670734278</v>
      </c>
      <c r="AR7" s="6">
        <v>15025.686900759598</v>
      </c>
    </row>
    <row r="8" spans="1:44" x14ac:dyDescent="0.35">
      <c r="A8" s="5" t="s">
        <v>6</v>
      </c>
      <c r="B8" s="1" t="s">
        <v>4</v>
      </c>
      <c r="C8" s="12" t="s">
        <v>5</v>
      </c>
      <c r="D8" s="17">
        <v>701</v>
      </c>
      <c r="E8" s="41">
        <v>41.73801916877666</v>
      </c>
      <c r="F8" s="2">
        <v>83.476038337553319</v>
      </c>
      <c r="G8" s="2">
        <v>125.21405750633001</v>
      </c>
      <c r="H8" s="2">
        <v>250.42811501266002</v>
      </c>
      <c r="I8" s="32">
        <v>375.64217251898998</v>
      </c>
      <c r="J8" s="39">
        <v>500.85623002532003</v>
      </c>
      <c r="K8" s="14">
        <v>751.28434503797996</v>
      </c>
      <c r="L8" s="2">
        <v>1001.7124600506401</v>
      </c>
      <c r="M8" s="2">
        <v>1252.1405750632998</v>
      </c>
      <c r="N8" s="2">
        <v>1502.5686900759599</v>
      </c>
      <c r="O8" s="2">
        <v>1752.99680508862</v>
      </c>
      <c r="P8" s="2">
        <v>2003.4249201012801</v>
      </c>
      <c r="Q8" s="2">
        <v>2253.8530351139398</v>
      </c>
      <c r="R8" s="2">
        <v>2504.2811501265996</v>
      </c>
      <c r="S8" s="2">
        <v>2754.7092651392595</v>
      </c>
      <c r="T8" s="2">
        <v>3005.1373801519198</v>
      </c>
      <c r="U8" s="2">
        <v>3505.99361017724</v>
      </c>
      <c r="V8" s="2">
        <v>4006.8498402025602</v>
      </c>
      <c r="W8" s="2">
        <v>4507.7060702278795</v>
      </c>
      <c r="X8" s="2">
        <v>5008.5623002531993</v>
      </c>
      <c r="Y8" s="2">
        <v>5509.418530278519</v>
      </c>
      <c r="Z8" s="2">
        <v>6010.2747603038397</v>
      </c>
      <c r="AA8" s="2">
        <v>6511.1309903291603</v>
      </c>
      <c r="AB8" s="2">
        <v>7011.9872203544801</v>
      </c>
      <c r="AC8" s="2">
        <v>7512.8434503797989</v>
      </c>
      <c r="AD8" s="2">
        <v>8013.6996804051205</v>
      </c>
      <c r="AE8" s="2">
        <v>8514.5559104304393</v>
      </c>
      <c r="AF8" s="2">
        <v>9015.4121404557591</v>
      </c>
      <c r="AG8" s="2">
        <v>9516.2683704810806</v>
      </c>
      <c r="AH8" s="2">
        <v>10017.124600506399</v>
      </c>
      <c r="AI8" s="2">
        <v>10517.98083053172</v>
      </c>
      <c r="AJ8" s="2">
        <v>11018.837060557038</v>
      </c>
      <c r="AK8" s="2">
        <v>11519.693290582358</v>
      </c>
      <c r="AL8" s="2">
        <v>12020.549520607679</v>
      </c>
      <c r="AM8" s="2">
        <v>12521.405750633001</v>
      </c>
      <c r="AN8" s="2">
        <v>13022.261980658321</v>
      </c>
      <c r="AO8" s="2">
        <v>13523.11821068364</v>
      </c>
      <c r="AP8" s="2">
        <v>14023.97444070896</v>
      </c>
      <c r="AQ8" s="2">
        <v>14524.830670734278</v>
      </c>
      <c r="AR8" s="6">
        <v>15025.686900759598</v>
      </c>
    </row>
    <row r="9" spans="1:44" x14ac:dyDescent="0.35">
      <c r="A9" s="5" t="s">
        <v>6</v>
      </c>
      <c r="B9" s="1" t="s">
        <v>7</v>
      </c>
      <c r="C9" s="12" t="s">
        <v>8</v>
      </c>
      <c r="D9" s="17">
        <v>389</v>
      </c>
      <c r="E9" s="41">
        <v>34.033312531693554</v>
      </c>
      <c r="F9" s="2">
        <v>68.066625063387107</v>
      </c>
      <c r="G9" s="2">
        <v>102.09993759508068</v>
      </c>
      <c r="H9" s="2">
        <v>204.19987519016135</v>
      </c>
      <c r="I9" s="32">
        <v>306.29981278524207</v>
      </c>
      <c r="J9" s="39">
        <v>408.3997503803227</v>
      </c>
      <c r="K9" s="14">
        <v>612.59962557048414</v>
      </c>
      <c r="L9" s="2">
        <v>816.7995007606454</v>
      </c>
      <c r="M9" s="2">
        <v>1020.9993759508068</v>
      </c>
      <c r="N9" s="2">
        <v>1225.1992511409683</v>
      </c>
      <c r="O9" s="2">
        <v>1429.3991263311295</v>
      </c>
      <c r="P9" s="2">
        <v>1633.5990015212908</v>
      </c>
      <c r="Q9" s="2">
        <v>1837.7988767114523</v>
      </c>
      <c r="R9" s="2">
        <v>2041.9987519016136</v>
      </c>
      <c r="S9" s="2">
        <v>2246.1986270917746</v>
      </c>
      <c r="T9" s="2">
        <v>2450.3985022819365</v>
      </c>
      <c r="U9" s="2">
        <v>2858.7982526622591</v>
      </c>
      <c r="V9" s="2">
        <v>3267.1980030425816</v>
      </c>
      <c r="W9" s="2">
        <v>3675.5977534229046</v>
      </c>
      <c r="X9" s="2">
        <v>4083.9975038032271</v>
      </c>
      <c r="Y9" s="2">
        <v>4492.3972541835492</v>
      </c>
      <c r="Z9" s="2">
        <v>4900.7970045638731</v>
      </c>
      <c r="AA9" s="2">
        <v>5309.1967549441952</v>
      </c>
      <c r="AB9" s="2">
        <v>5717.5965053245181</v>
      </c>
      <c r="AC9" s="2">
        <v>6125.9962557048393</v>
      </c>
      <c r="AD9" s="2">
        <v>6534.3960060851632</v>
      </c>
      <c r="AE9" s="2">
        <v>6942.7957564654853</v>
      </c>
      <c r="AF9" s="2">
        <v>7351.1955068458092</v>
      </c>
      <c r="AG9" s="2">
        <v>7759.5952572261303</v>
      </c>
      <c r="AH9" s="2">
        <v>8167.9950076064542</v>
      </c>
      <c r="AI9" s="2">
        <v>8576.3947579867763</v>
      </c>
      <c r="AJ9" s="2">
        <v>8984.7945083670984</v>
      </c>
      <c r="AK9" s="2">
        <v>9393.1942587474205</v>
      </c>
      <c r="AL9" s="2">
        <v>9801.5940091277462</v>
      </c>
      <c r="AM9" s="2">
        <v>10209.993759508068</v>
      </c>
      <c r="AN9" s="2">
        <v>10618.39350988839</v>
      </c>
      <c r="AO9" s="2">
        <v>11026.793260268712</v>
      </c>
      <c r="AP9" s="2">
        <v>11435.193010649036</v>
      </c>
      <c r="AQ9" s="2">
        <v>11843.592761029358</v>
      </c>
      <c r="AR9" s="6">
        <v>12251.992511409679</v>
      </c>
    </row>
    <row r="10" spans="1:44" x14ac:dyDescent="0.35">
      <c r="A10" s="5" t="s">
        <v>9</v>
      </c>
      <c r="B10" s="1" t="s">
        <v>4</v>
      </c>
      <c r="C10" s="12" t="s">
        <v>5</v>
      </c>
      <c r="D10" s="17">
        <v>994</v>
      </c>
      <c r="E10" s="41">
        <v>41.73801916877666</v>
      </c>
      <c r="F10" s="2">
        <v>83.476038337553319</v>
      </c>
      <c r="G10" s="2">
        <v>125.21405750633001</v>
      </c>
      <c r="H10" s="2">
        <v>250.42811501266002</v>
      </c>
      <c r="I10" s="32">
        <v>375.64217251898998</v>
      </c>
      <c r="J10" s="39">
        <v>500.85623002532003</v>
      </c>
      <c r="K10" s="14">
        <v>751.28434503797996</v>
      </c>
      <c r="L10" s="2">
        <v>1001.7124600506401</v>
      </c>
      <c r="M10" s="2">
        <v>1252.1405750632998</v>
      </c>
      <c r="N10" s="2">
        <v>1502.5686900759599</v>
      </c>
      <c r="O10" s="2">
        <v>1752.99680508862</v>
      </c>
      <c r="P10" s="2">
        <v>2003.4249201012801</v>
      </c>
      <c r="Q10" s="2">
        <v>2253.8530351139398</v>
      </c>
      <c r="R10" s="2">
        <v>2504.2811501265996</v>
      </c>
      <c r="S10" s="2">
        <v>2754.7092651392595</v>
      </c>
      <c r="T10" s="2">
        <v>3005.1373801519198</v>
      </c>
      <c r="U10" s="2">
        <v>3505.99361017724</v>
      </c>
      <c r="V10" s="2">
        <v>4006.8498402025602</v>
      </c>
      <c r="W10" s="2">
        <v>4507.7060702278795</v>
      </c>
      <c r="X10" s="2">
        <v>5008.5623002531993</v>
      </c>
      <c r="Y10" s="2">
        <v>5509.418530278519</v>
      </c>
      <c r="Z10" s="2">
        <v>6010.2747603038397</v>
      </c>
      <c r="AA10" s="2">
        <v>6511.1309903291603</v>
      </c>
      <c r="AB10" s="2">
        <v>7011.9872203544801</v>
      </c>
      <c r="AC10" s="2">
        <v>7512.8434503797989</v>
      </c>
      <c r="AD10" s="2">
        <v>8013.6996804051205</v>
      </c>
      <c r="AE10" s="2">
        <v>8514.5559104304393</v>
      </c>
      <c r="AF10" s="2">
        <v>9015.4121404557591</v>
      </c>
      <c r="AG10" s="2">
        <v>9516.2683704810806</v>
      </c>
      <c r="AH10" s="2">
        <v>10017.124600506399</v>
      </c>
      <c r="AI10" s="2">
        <v>10517.98083053172</v>
      </c>
      <c r="AJ10" s="2">
        <v>11018.837060557038</v>
      </c>
      <c r="AK10" s="2">
        <v>11519.693290582358</v>
      </c>
      <c r="AL10" s="2">
        <v>12020.549520607679</v>
      </c>
      <c r="AM10" s="2">
        <v>12521.405750633001</v>
      </c>
      <c r="AN10" s="2">
        <v>13022.261980658321</v>
      </c>
      <c r="AO10" s="2">
        <v>13523.11821068364</v>
      </c>
      <c r="AP10" s="2">
        <v>14023.97444070896</v>
      </c>
      <c r="AQ10" s="2">
        <v>14524.830670734278</v>
      </c>
      <c r="AR10" s="6">
        <v>15025.686900759598</v>
      </c>
    </row>
    <row r="11" spans="1:44" x14ac:dyDescent="0.35">
      <c r="A11" s="5" t="s">
        <v>9</v>
      </c>
      <c r="B11" s="1" t="s">
        <v>7</v>
      </c>
      <c r="C11" s="12" t="s">
        <v>8</v>
      </c>
      <c r="D11" s="17">
        <v>571</v>
      </c>
      <c r="E11" s="41">
        <v>34.033312531693554</v>
      </c>
      <c r="F11" s="2">
        <v>68.066625063387107</v>
      </c>
      <c r="G11" s="2">
        <v>102.09993759508068</v>
      </c>
      <c r="H11" s="2">
        <v>204.19987519016135</v>
      </c>
      <c r="I11" s="32">
        <v>306.29981278524207</v>
      </c>
      <c r="J11" s="39">
        <v>408.3997503803227</v>
      </c>
      <c r="K11" s="14">
        <v>612.59962557048414</v>
      </c>
      <c r="L11" s="2">
        <v>816.7995007606454</v>
      </c>
      <c r="M11" s="2">
        <v>1020.9993759508068</v>
      </c>
      <c r="N11" s="2">
        <v>1225.1992511409683</v>
      </c>
      <c r="O11" s="2">
        <v>1429.3991263311295</v>
      </c>
      <c r="P11" s="2">
        <v>1633.5990015212908</v>
      </c>
      <c r="Q11" s="2">
        <v>1837.7988767114523</v>
      </c>
      <c r="R11" s="2">
        <v>2041.9987519016136</v>
      </c>
      <c r="S11" s="2">
        <v>2246.1986270917746</v>
      </c>
      <c r="T11" s="2">
        <v>2450.3985022819365</v>
      </c>
      <c r="U11" s="2">
        <v>2858.7982526622591</v>
      </c>
      <c r="V11" s="2">
        <v>3267.1980030425816</v>
      </c>
      <c r="W11" s="2">
        <v>3675.5977534229046</v>
      </c>
      <c r="X11" s="2">
        <v>4083.9975038032271</v>
      </c>
      <c r="Y11" s="2">
        <v>4492.3972541835492</v>
      </c>
      <c r="Z11" s="2">
        <v>4900.7970045638731</v>
      </c>
      <c r="AA11" s="2">
        <v>5309.1967549441952</v>
      </c>
      <c r="AB11" s="2">
        <v>5717.5965053245181</v>
      </c>
      <c r="AC11" s="2">
        <v>6125.9962557048393</v>
      </c>
      <c r="AD11" s="2">
        <v>6534.3960060851632</v>
      </c>
      <c r="AE11" s="2">
        <v>6942.7957564654853</v>
      </c>
      <c r="AF11" s="2">
        <v>7351.1955068458092</v>
      </c>
      <c r="AG11" s="2">
        <v>7759.5952572261303</v>
      </c>
      <c r="AH11" s="2">
        <v>8167.9950076064542</v>
      </c>
      <c r="AI11" s="2">
        <v>8576.3947579867763</v>
      </c>
      <c r="AJ11" s="2">
        <v>8984.7945083670984</v>
      </c>
      <c r="AK11" s="2">
        <v>9393.1942587474205</v>
      </c>
      <c r="AL11" s="2">
        <v>9801.5940091277462</v>
      </c>
      <c r="AM11" s="2">
        <v>10209.993759508068</v>
      </c>
      <c r="AN11" s="2">
        <v>10618.39350988839</v>
      </c>
      <c r="AO11" s="2">
        <v>11026.793260268712</v>
      </c>
      <c r="AP11" s="2">
        <v>11435.193010649036</v>
      </c>
      <c r="AQ11" s="2">
        <v>11843.592761029358</v>
      </c>
      <c r="AR11" s="6">
        <v>12251.992511409679</v>
      </c>
    </row>
    <row r="12" spans="1:44" x14ac:dyDescent="0.35">
      <c r="A12" s="5" t="s">
        <v>10</v>
      </c>
      <c r="B12" s="1" t="s">
        <v>4</v>
      </c>
      <c r="C12" s="12" t="s">
        <v>5</v>
      </c>
      <c r="D12" s="17">
        <v>813</v>
      </c>
      <c r="E12" s="41">
        <v>41.73801916877666</v>
      </c>
      <c r="F12" s="2">
        <v>83.476038337553319</v>
      </c>
      <c r="G12" s="2">
        <v>125.21405750633001</v>
      </c>
      <c r="H12" s="2">
        <v>250.42811501266002</v>
      </c>
      <c r="I12" s="32">
        <v>375.64217251898998</v>
      </c>
      <c r="J12" s="39">
        <v>500.85623002532003</v>
      </c>
      <c r="K12" s="14">
        <v>751.28434503797996</v>
      </c>
      <c r="L12" s="2">
        <v>1001.7124600506401</v>
      </c>
      <c r="M12" s="2">
        <v>1252.1405750632998</v>
      </c>
      <c r="N12" s="2">
        <v>1502.5686900759599</v>
      </c>
      <c r="O12" s="2">
        <v>1752.99680508862</v>
      </c>
      <c r="P12" s="2">
        <v>2003.4249201012801</v>
      </c>
      <c r="Q12" s="2">
        <v>2253.8530351139398</v>
      </c>
      <c r="R12" s="2">
        <v>2504.2811501265996</v>
      </c>
      <c r="S12" s="2">
        <v>2754.7092651392595</v>
      </c>
      <c r="T12" s="2">
        <v>3005.1373801519198</v>
      </c>
      <c r="U12" s="2">
        <v>3505.99361017724</v>
      </c>
      <c r="V12" s="2">
        <v>4006.8498402025602</v>
      </c>
      <c r="W12" s="2">
        <v>4507.7060702278795</v>
      </c>
      <c r="X12" s="2">
        <v>5008.5623002531993</v>
      </c>
      <c r="Y12" s="2">
        <v>5509.418530278519</v>
      </c>
      <c r="Z12" s="2">
        <v>6010.2747603038397</v>
      </c>
      <c r="AA12" s="2">
        <v>6511.1309903291603</v>
      </c>
      <c r="AB12" s="2">
        <v>7011.9872203544801</v>
      </c>
      <c r="AC12" s="2">
        <v>7512.8434503797989</v>
      </c>
      <c r="AD12" s="2">
        <v>8013.6996804051205</v>
      </c>
      <c r="AE12" s="2">
        <v>8514.5559104304393</v>
      </c>
      <c r="AF12" s="2">
        <v>9015.4121404557591</v>
      </c>
      <c r="AG12" s="2">
        <v>9516.2683704810806</v>
      </c>
      <c r="AH12" s="2">
        <v>10017.124600506399</v>
      </c>
      <c r="AI12" s="2">
        <v>10517.98083053172</v>
      </c>
      <c r="AJ12" s="2">
        <v>11018.837060557038</v>
      </c>
      <c r="AK12" s="2">
        <v>11519.693290582358</v>
      </c>
      <c r="AL12" s="2">
        <v>12020.549520607679</v>
      </c>
      <c r="AM12" s="2">
        <v>12521.405750633001</v>
      </c>
      <c r="AN12" s="2">
        <v>13022.261980658321</v>
      </c>
      <c r="AO12" s="2">
        <v>13523.11821068364</v>
      </c>
      <c r="AP12" s="2">
        <v>14023.97444070896</v>
      </c>
      <c r="AQ12" s="2">
        <v>14524.830670734278</v>
      </c>
      <c r="AR12" s="6">
        <v>15025.686900759598</v>
      </c>
    </row>
    <row r="13" spans="1:44" x14ac:dyDescent="0.35">
      <c r="A13" s="5" t="s">
        <v>10</v>
      </c>
      <c r="B13" s="1" t="s">
        <v>7</v>
      </c>
      <c r="C13" s="12" t="s">
        <v>8</v>
      </c>
      <c r="D13" s="17">
        <v>269</v>
      </c>
      <c r="E13" s="41">
        <v>34.033312531693554</v>
      </c>
      <c r="F13" s="2">
        <v>68.066625063387107</v>
      </c>
      <c r="G13" s="2">
        <v>102.09993759508068</v>
      </c>
      <c r="H13" s="2">
        <v>204.19987519016135</v>
      </c>
      <c r="I13" s="32">
        <v>306.29981278524207</v>
      </c>
      <c r="J13" s="39">
        <v>408.3997503803227</v>
      </c>
      <c r="K13" s="14">
        <v>612.59962557048414</v>
      </c>
      <c r="L13" s="2">
        <v>816.7995007606454</v>
      </c>
      <c r="M13" s="2">
        <v>1020.9993759508068</v>
      </c>
      <c r="N13" s="2">
        <v>1225.1992511409683</v>
      </c>
      <c r="O13" s="2">
        <v>1429.3991263311295</v>
      </c>
      <c r="P13" s="2">
        <v>1633.5990015212908</v>
      </c>
      <c r="Q13" s="2">
        <v>1837.7988767114523</v>
      </c>
      <c r="R13" s="2">
        <v>2041.9987519016136</v>
      </c>
      <c r="S13" s="2">
        <v>2246.1986270917746</v>
      </c>
      <c r="T13" s="2">
        <v>2450.3985022819365</v>
      </c>
      <c r="U13" s="2">
        <v>2858.7982526622591</v>
      </c>
      <c r="V13" s="2">
        <v>3267.1980030425816</v>
      </c>
      <c r="W13" s="2">
        <v>3675.5977534229046</v>
      </c>
      <c r="X13" s="2">
        <v>4083.9975038032271</v>
      </c>
      <c r="Y13" s="2">
        <v>4492.3972541835492</v>
      </c>
      <c r="Z13" s="2">
        <v>4900.7970045638731</v>
      </c>
      <c r="AA13" s="2">
        <v>5309.1967549441952</v>
      </c>
      <c r="AB13" s="2">
        <v>5717.5965053245181</v>
      </c>
      <c r="AC13" s="2">
        <v>6125.9962557048393</v>
      </c>
      <c r="AD13" s="2">
        <v>6534.3960060851632</v>
      </c>
      <c r="AE13" s="2">
        <v>6942.7957564654853</v>
      </c>
      <c r="AF13" s="2">
        <v>7351.1955068458092</v>
      </c>
      <c r="AG13" s="2">
        <v>7759.5952572261303</v>
      </c>
      <c r="AH13" s="2">
        <v>8167.9950076064542</v>
      </c>
      <c r="AI13" s="2">
        <v>8576.3947579867763</v>
      </c>
      <c r="AJ13" s="2">
        <v>8984.7945083670984</v>
      </c>
      <c r="AK13" s="2">
        <v>9393.1942587474205</v>
      </c>
      <c r="AL13" s="2">
        <v>9801.5940091277462</v>
      </c>
      <c r="AM13" s="2">
        <v>10209.993759508068</v>
      </c>
      <c r="AN13" s="2">
        <v>10618.39350988839</v>
      </c>
      <c r="AO13" s="2">
        <v>11026.793260268712</v>
      </c>
      <c r="AP13" s="2">
        <v>11435.193010649036</v>
      </c>
      <c r="AQ13" s="2">
        <v>11843.592761029358</v>
      </c>
      <c r="AR13" s="6">
        <v>12251.992511409679</v>
      </c>
    </row>
    <row r="14" spans="1:44" x14ac:dyDescent="0.35">
      <c r="A14" s="5" t="s">
        <v>11</v>
      </c>
      <c r="B14" s="1" t="s">
        <v>4</v>
      </c>
      <c r="C14" s="12" t="s">
        <v>12</v>
      </c>
      <c r="D14" s="17">
        <v>1261</v>
      </c>
      <c r="E14" s="41">
        <v>41.73801916877666</v>
      </c>
      <c r="F14" s="2">
        <v>83.476038337553319</v>
      </c>
      <c r="G14" s="2">
        <v>125.21405750633001</v>
      </c>
      <c r="H14" s="2">
        <v>250.42811501266002</v>
      </c>
      <c r="I14" s="32">
        <v>375.64217251898998</v>
      </c>
      <c r="J14" s="39">
        <v>500.85623002532003</v>
      </c>
      <c r="K14" s="14">
        <v>751.28434503797996</v>
      </c>
      <c r="L14" s="2">
        <v>1001.7124600506401</v>
      </c>
      <c r="M14" s="2">
        <v>1252.1405750632998</v>
      </c>
      <c r="N14" s="2">
        <v>1502.5686900759599</v>
      </c>
      <c r="O14" s="2">
        <v>1752.99680508862</v>
      </c>
      <c r="P14" s="2">
        <v>2003.4249201012801</v>
      </c>
      <c r="Q14" s="2">
        <v>2253.8530351139398</v>
      </c>
      <c r="R14" s="2">
        <v>2504.2811501265996</v>
      </c>
      <c r="S14" s="2">
        <v>2754.7092651392595</v>
      </c>
      <c r="T14" s="2">
        <v>3005.1373801519198</v>
      </c>
      <c r="U14" s="2">
        <v>3505.99361017724</v>
      </c>
      <c r="V14" s="2">
        <v>4006.8498402025602</v>
      </c>
      <c r="W14" s="2">
        <v>4507.7060702278795</v>
      </c>
      <c r="X14" s="2">
        <v>5008.5623002531993</v>
      </c>
      <c r="Y14" s="2">
        <v>5509.418530278519</v>
      </c>
      <c r="Z14" s="2">
        <v>6010.2747603038397</v>
      </c>
      <c r="AA14" s="2">
        <v>6511.1309903291603</v>
      </c>
      <c r="AB14" s="2">
        <v>7011.9872203544801</v>
      </c>
      <c r="AC14" s="2">
        <v>7512.8434503797989</v>
      </c>
      <c r="AD14" s="2">
        <v>8013.6996804051205</v>
      </c>
      <c r="AE14" s="2">
        <v>8514.5559104304393</v>
      </c>
      <c r="AF14" s="2">
        <v>9015.4121404557591</v>
      </c>
      <c r="AG14" s="2">
        <v>9516.2683704810806</v>
      </c>
      <c r="AH14" s="2">
        <v>10017.124600506399</v>
      </c>
      <c r="AI14" s="2">
        <v>10517.98083053172</v>
      </c>
      <c r="AJ14" s="2">
        <v>11018.837060557038</v>
      </c>
      <c r="AK14" s="2">
        <v>11519.693290582358</v>
      </c>
      <c r="AL14" s="2">
        <v>12020.549520607679</v>
      </c>
      <c r="AM14" s="2">
        <v>12521.405750633001</v>
      </c>
      <c r="AN14" s="2">
        <v>13022.261980658321</v>
      </c>
      <c r="AO14" s="2">
        <v>13523.11821068364</v>
      </c>
      <c r="AP14" s="2">
        <v>14023.97444070896</v>
      </c>
      <c r="AQ14" s="2">
        <v>14524.830670734278</v>
      </c>
      <c r="AR14" s="6">
        <v>15025.686900759598</v>
      </c>
    </row>
    <row r="15" spans="1:44" x14ac:dyDescent="0.35">
      <c r="A15" s="5" t="s">
        <v>13</v>
      </c>
      <c r="B15" s="1" t="s">
        <v>4</v>
      </c>
      <c r="C15" s="12" t="s">
        <v>5</v>
      </c>
      <c r="D15" s="17">
        <v>402</v>
      </c>
      <c r="E15" s="41">
        <v>41.73801916877666</v>
      </c>
      <c r="F15" s="2">
        <v>83.476038337553319</v>
      </c>
      <c r="G15" s="2">
        <v>125.21405750633001</v>
      </c>
      <c r="H15" s="2">
        <v>250.42811501266002</v>
      </c>
      <c r="I15" s="32">
        <v>375.64217251898998</v>
      </c>
      <c r="J15" s="39">
        <v>500.85623002532003</v>
      </c>
      <c r="K15" s="14">
        <v>751.28434503797996</v>
      </c>
      <c r="L15" s="2">
        <v>1001.7124600506401</v>
      </c>
      <c r="M15" s="2">
        <v>1252.1405750632998</v>
      </c>
      <c r="N15" s="2">
        <v>1502.5686900759599</v>
      </c>
      <c r="O15" s="2">
        <v>1752.99680508862</v>
      </c>
      <c r="P15" s="2">
        <v>2003.4249201012801</v>
      </c>
      <c r="Q15" s="2">
        <v>2253.8530351139398</v>
      </c>
      <c r="R15" s="2">
        <v>2504.2811501265996</v>
      </c>
      <c r="S15" s="2">
        <v>2754.7092651392595</v>
      </c>
      <c r="T15" s="2">
        <v>3005.1373801519198</v>
      </c>
      <c r="U15" s="2">
        <v>3505.99361017724</v>
      </c>
      <c r="V15" s="2">
        <v>4006.8498402025602</v>
      </c>
      <c r="W15" s="2">
        <v>4507.7060702278795</v>
      </c>
      <c r="X15" s="2">
        <v>5008.5623002531993</v>
      </c>
      <c r="Y15" s="2">
        <v>5509.418530278519</v>
      </c>
      <c r="Z15" s="2">
        <v>6010.2747603038397</v>
      </c>
      <c r="AA15" s="2">
        <v>6511.1309903291603</v>
      </c>
      <c r="AB15" s="2">
        <v>7011.9872203544801</v>
      </c>
      <c r="AC15" s="2">
        <v>7512.8434503797989</v>
      </c>
      <c r="AD15" s="2">
        <v>8013.6996804051205</v>
      </c>
      <c r="AE15" s="2">
        <v>8514.5559104304393</v>
      </c>
      <c r="AF15" s="2">
        <v>9015.4121404557591</v>
      </c>
      <c r="AG15" s="2">
        <v>9516.2683704810806</v>
      </c>
      <c r="AH15" s="2">
        <v>10017.124600506399</v>
      </c>
      <c r="AI15" s="2">
        <v>10517.98083053172</v>
      </c>
      <c r="AJ15" s="2">
        <v>11018.837060557038</v>
      </c>
      <c r="AK15" s="2">
        <v>11519.693290582358</v>
      </c>
      <c r="AL15" s="2">
        <v>12020.549520607679</v>
      </c>
      <c r="AM15" s="2">
        <v>12521.405750633001</v>
      </c>
      <c r="AN15" s="2">
        <v>13022.261980658321</v>
      </c>
      <c r="AO15" s="2">
        <v>13523.11821068364</v>
      </c>
      <c r="AP15" s="2">
        <v>14023.97444070896</v>
      </c>
      <c r="AQ15" s="2">
        <v>14524.830670734278</v>
      </c>
      <c r="AR15" s="6">
        <v>15025.686900759598</v>
      </c>
    </row>
    <row r="16" spans="1:44" x14ac:dyDescent="0.35">
      <c r="A16" s="5" t="s">
        <v>14</v>
      </c>
      <c r="B16" s="1" t="s">
        <v>4</v>
      </c>
      <c r="C16" s="12" t="s">
        <v>15</v>
      </c>
      <c r="D16" s="17">
        <v>671</v>
      </c>
      <c r="E16" s="41">
        <v>41.73801916877666</v>
      </c>
      <c r="F16" s="2">
        <v>83.476038337553319</v>
      </c>
      <c r="G16" s="2">
        <v>125.21405750633001</v>
      </c>
      <c r="H16" s="2">
        <v>250.42811501266002</v>
      </c>
      <c r="I16" s="32">
        <v>375.64217251898998</v>
      </c>
      <c r="J16" s="39">
        <v>500.85623002532003</v>
      </c>
      <c r="K16" s="14">
        <v>751.28434503797996</v>
      </c>
      <c r="L16" s="2">
        <v>1001.7124600506401</v>
      </c>
      <c r="M16" s="2">
        <v>1252.1405750632998</v>
      </c>
      <c r="N16" s="2">
        <v>1502.5686900759599</v>
      </c>
      <c r="O16" s="2">
        <v>1752.99680508862</v>
      </c>
      <c r="P16" s="2">
        <v>2003.4249201012801</v>
      </c>
      <c r="Q16" s="2">
        <v>2253.8530351139398</v>
      </c>
      <c r="R16" s="2">
        <v>2504.2811501265996</v>
      </c>
      <c r="S16" s="2">
        <v>2754.7092651392595</v>
      </c>
      <c r="T16" s="2">
        <v>3005.1373801519198</v>
      </c>
      <c r="U16" s="2">
        <v>3505.99361017724</v>
      </c>
      <c r="V16" s="2">
        <v>4006.8498402025602</v>
      </c>
      <c r="W16" s="2">
        <v>4507.7060702278795</v>
      </c>
      <c r="X16" s="2">
        <v>5008.5623002531993</v>
      </c>
      <c r="Y16" s="2">
        <v>5509.418530278519</v>
      </c>
      <c r="Z16" s="2">
        <v>6010.2747603038397</v>
      </c>
      <c r="AA16" s="2">
        <v>6511.1309903291603</v>
      </c>
      <c r="AB16" s="2">
        <v>7011.9872203544801</v>
      </c>
      <c r="AC16" s="2">
        <v>7512.8434503797989</v>
      </c>
      <c r="AD16" s="2">
        <v>8013.6996804051205</v>
      </c>
      <c r="AE16" s="2">
        <v>8514.5559104304393</v>
      </c>
      <c r="AF16" s="2">
        <v>9015.4121404557591</v>
      </c>
      <c r="AG16" s="2">
        <v>9516.2683704810806</v>
      </c>
      <c r="AH16" s="2">
        <v>10017.124600506399</v>
      </c>
      <c r="AI16" s="2">
        <v>10517.98083053172</v>
      </c>
      <c r="AJ16" s="2">
        <v>11018.837060557038</v>
      </c>
      <c r="AK16" s="2">
        <v>11519.693290582358</v>
      </c>
      <c r="AL16" s="2">
        <v>12020.549520607679</v>
      </c>
      <c r="AM16" s="2">
        <v>12521.405750633001</v>
      </c>
      <c r="AN16" s="2">
        <v>13022.261980658321</v>
      </c>
      <c r="AO16" s="2">
        <v>13523.11821068364</v>
      </c>
      <c r="AP16" s="2">
        <v>14023.97444070896</v>
      </c>
      <c r="AQ16" s="2">
        <v>14524.830670734278</v>
      </c>
      <c r="AR16" s="6">
        <v>15025.686900759598</v>
      </c>
    </row>
    <row r="17" spans="1:44" x14ac:dyDescent="0.35">
      <c r="A17" s="5" t="s">
        <v>16</v>
      </c>
      <c r="B17" s="1" t="s">
        <v>7</v>
      </c>
      <c r="C17" s="12" t="s">
        <v>17</v>
      </c>
      <c r="D17" s="17">
        <v>233</v>
      </c>
      <c r="E17" s="41">
        <v>34.033312531693554</v>
      </c>
      <c r="F17" s="2">
        <v>68.066625063387107</v>
      </c>
      <c r="G17" s="2">
        <v>102.09993759508068</v>
      </c>
      <c r="H17" s="2">
        <v>204.19987519016135</v>
      </c>
      <c r="I17" s="32">
        <v>306.29981278524207</v>
      </c>
      <c r="J17" s="39">
        <v>408.3997503803227</v>
      </c>
      <c r="K17" s="14">
        <v>612.59962557048414</v>
      </c>
      <c r="L17" s="2">
        <v>816.7995007606454</v>
      </c>
      <c r="M17" s="2">
        <v>1020.9993759508068</v>
      </c>
      <c r="N17" s="2">
        <v>1225.1992511409683</v>
      </c>
      <c r="O17" s="2">
        <v>1429.3991263311295</v>
      </c>
      <c r="P17" s="2">
        <v>1633.5990015212908</v>
      </c>
      <c r="Q17" s="2">
        <v>1837.7988767114523</v>
      </c>
      <c r="R17" s="2">
        <v>2041.9987519016136</v>
      </c>
      <c r="S17" s="2">
        <v>2246.1986270917746</v>
      </c>
      <c r="T17" s="2">
        <v>2450.3985022819365</v>
      </c>
      <c r="U17" s="2">
        <v>2858.7982526622591</v>
      </c>
      <c r="V17" s="2">
        <v>3267.1980030425816</v>
      </c>
      <c r="W17" s="2">
        <v>3675.5977534229046</v>
      </c>
      <c r="X17" s="2">
        <v>4083.9975038032271</v>
      </c>
      <c r="Y17" s="2">
        <v>4492.3972541835492</v>
      </c>
      <c r="Z17" s="2">
        <v>4900.7970045638731</v>
      </c>
      <c r="AA17" s="2">
        <v>5309.1967549441952</v>
      </c>
      <c r="AB17" s="2">
        <v>5717.5965053245181</v>
      </c>
      <c r="AC17" s="2">
        <v>6125.9962557048393</v>
      </c>
      <c r="AD17" s="2">
        <v>6534.3960060851632</v>
      </c>
      <c r="AE17" s="2">
        <v>6942.7957564654853</v>
      </c>
      <c r="AF17" s="2">
        <v>7351.1955068458092</v>
      </c>
      <c r="AG17" s="2">
        <v>7759.5952572261303</v>
      </c>
      <c r="AH17" s="2">
        <v>8167.9950076064542</v>
      </c>
      <c r="AI17" s="2">
        <v>8576.3947579867763</v>
      </c>
      <c r="AJ17" s="2">
        <v>8984.7945083670984</v>
      </c>
      <c r="AK17" s="2">
        <v>9393.1942587474205</v>
      </c>
      <c r="AL17" s="2">
        <v>9801.5940091277462</v>
      </c>
      <c r="AM17" s="2">
        <v>10209.993759508068</v>
      </c>
      <c r="AN17" s="2">
        <v>10618.39350988839</v>
      </c>
      <c r="AO17" s="2">
        <v>11026.793260268712</v>
      </c>
      <c r="AP17" s="2">
        <v>11435.193010649036</v>
      </c>
      <c r="AQ17" s="2">
        <v>11843.592761029358</v>
      </c>
      <c r="AR17" s="6">
        <v>12251.992511409679</v>
      </c>
    </row>
    <row r="18" spans="1:44" x14ac:dyDescent="0.35">
      <c r="A18" s="5" t="s">
        <v>16</v>
      </c>
      <c r="B18" s="1" t="s">
        <v>7</v>
      </c>
      <c r="C18" s="12" t="s">
        <v>8</v>
      </c>
      <c r="D18" s="17">
        <v>232</v>
      </c>
      <c r="E18" s="41">
        <v>34.033312531693554</v>
      </c>
      <c r="F18" s="2">
        <v>68.066625063387107</v>
      </c>
      <c r="G18" s="2">
        <v>102.09993759508068</v>
      </c>
      <c r="H18" s="2">
        <v>204.19987519016135</v>
      </c>
      <c r="I18" s="32">
        <v>306.29981278524207</v>
      </c>
      <c r="J18" s="39">
        <v>408.3997503803227</v>
      </c>
      <c r="K18" s="14">
        <v>612.59962557048414</v>
      </c>
      <c r="L18" s="2">
        <v>816.7995007606454</v>
      </c>
      <c r="M18" s="2">
        <v>1020.9993759508068</v>
      </c>
      <c r="N18" s="2">
        <v>1225.1992511409683</v>
      </c>
      <c r="O18" s="2">
        <v>1429.3991263311295</v>
      </c>
      <c r="P18" s="2">
        <v>1633.5990015212908</v>
      </c>
      <c r="Q18" s="2">
        <v>1837.7988767114523</v>
      </c>
      <c r="R18" s="2">
        <v>2041.9987519016136</v>
      </c>
      <c r="S18" s="2">
        <v>2246.1986270917746</v>
      </c>
      <c r="T18" s="2">
        <v>2450.3985022819365</v>
      </c>
      <c r="U18" s="2">
        <v>2858.7982526622591</v>
      </c>
      <c r="V18" s="2">
        <v>3267.1980030425816</v>
      </c>
      <c r="W18" s="2">
        <v>3675.5977534229046</v>
      </c>
      <c r="X18" s="2">
        <v>4083.9975038032271</v>
      </c>
      <c r="Y18" s="2">
        <v>4492.3972541835492</v>
      </c>
      <c r="Z18" s="2">
        <v>4900.7970045638731</v>
      </c>
      <c r="AA18" s="2">
        <v>5309.1967549441952</v>
      </c>
      <c r="AB18" s="2">
        <v>5717.5965053245181</v>
      </c>
      <c r="AC18" s="2">
        <v>6125.9962557048393</v>
      </c>
      <c r="AD18" s="2">
        <v>6534.3960060851632</v>
      </c>
      <c r="AE18" s="2">
        <v>6942.7957564654853</v>
      </c>
      <c r="AF18" s="2">
        <v>7351.1955068458092</v>
      </c>
      <c r="AG18" s="2">
        <v>7759.5952572261303</v>
      </c>
      <c r="AH18" s="2">
        <v>8167.9950076064542</v>
      </c>
      <c r="AI18" s="2">
        <v>8576.3947579867763</v>
      </c>
      <c r="AJ18" s="2">
        <v>8984.7945083670984</v>
      </c>
      <c r="AK18" s="2">
        <v>9393.1942587474205</v>
      </c>
      <c r="AL18" s="2">
        <v>9801.5940091277462</v>
      </c>
      <c r="AM18" s="2">
        <v>10209.993759508068</v>
      </c>
      <c r="AN18" s="2">
        <v>10618.39350988839</v>
      </c>
      <c r="AO18" s="2">
        <v>11026.793260268712</v>
      </c>
      <c r="AP18" s="2">
        <v>11435.193010649036</v>
      </c>
      <c r="AQ18" s="2">
        <v>11843.592761029358</v>
      </c>
      <c r="AR18" s="6">
        <v>12251.992511409679</v>
      </c>
    </row>
    <row r="19" spans="1:44" x14ac:dyDescent="0.35">
      <c r="A19" s="5" t="s">
        <v>18</v>
      </c>
      <c r="B19" s="1" t="s">
        <v>4</v>
      </c>
      <c r="C19" s="12" t="s">
        <v>15</v>
      </c>
      <c r="D19" s="17">
        <v>375</v>
      </c>
      <c r="E19" s="41">
        <v>41.73801916877666</v>
      </c>
      <c r="F19" s="2">
        <v>83.476038337553319</v>
      </c>
      <c r="G19" s="2">
        <v>125.21405750633001</v>
      </c>
      <c r="H19" s="2">
        <v>250.42811501266002</v>
      </c>
      <c r="I19" s="32">
        <v>375.64217251898998</v>
      </c>
      <c r="J19" s="39">
        <v>500.85623002532003</v>
      </c>
      <c r="K19" s="14">
        <v>751.28434503797996</v>
      </c>
      <c r="L19" s="2">
        <v>1001.7124600506401</v>
      </c>
      <c r="M19" s="2">
        <v>1252.1405750632998</v>
      </c>
      <c r="N19" s="2">
        <v>1502.5686900759599</v>
      </c>
      <c r="O19" s="2">
        <v>1752.99680508862</v>
      </c>
      <c r="P19" s="2">
        <v>2003.4249201012801</v>
      </c>
      <c r="Q19" s="2">
        <v>2253.8530351139398</v>
      </c>
      <c r="R19" s="2">
        <v>2504.2811501265996</v>
      </c>
      <c r="S19" s="2">
        <v>2754.7092651392595</v>
      </c>
      <c r="T19" s="2">
        <v>3005.1373801519198</v>
      </c>
      <c r="U19" s="2">
        <v>3505.99361017724</v>
      </c>
      <c r="V19" s="2">
        <v>4006.8498402025602</v>
      </c>
      <c r="W19" s="2">
        <v>4507.7060702278795</v>
      </c>
      <c r="X19" s="2">
        <v>5008.5623002531993</v>
      </c>
      <c r="Y19" s="2">
        <v>5509.418530278519</v>
      </c>
      <c r="Z19" s="2">
        <v>6010.2747603038397</v>
      </c>
      <c r="AA19" s="2">
        <v>6511.1309903291603</v>
      </c>
      <c r="AB19" s="2">
        <v>7011.9872203544801</v>
      </c>
      <c r="AC19" s="2">
        <v>7512.8434503797989</v>
      </c>
      <c r="AD19" s="2">
        <v>8013.6996804051205</v>
      </c>
      <c r="AE19" s="2">
        <v>8514.5559104304393</v>
      </c>
      <c r="AF19" s="2">
        <v>9015.4121404557591</v>
      </c>
      <c r="AG19" s="2">
        <v>9516.2683704810806</v>
      </c>
      <c r="AH19" s="2">
        <v>10017.124600506399</v>
      </c>
      <c r="AI19" s="2">
        <v>10517.98083053172</v>
      </c>
      <c r="AJ19" s="2">
        <v>11018.837060557038</v>
      </c>
      <c r="AK19" s="2">
        <v>11519.693290582358</v>
      </c>
      <c r="AL19" s="2">
        <v>12020.549520607679</v>
      </c>
      <c r="AM19" s="2">
        <v>12521.405750633001</v>
      </c>
      <c r="AN19" s="2">
        <v>13022.261980658321</v>
      </c>
      <c r="AO19" s="2">
        <v>13523.11821068364</v>
      </c>
      <c r="AP19" s="2">
        <v>14023.97444070896</v>
      </c>
      <c r="AQ19" s="2">
        <v>14524.830670734278</v>
      </c>
      <c r="AR19" s="6">
        <v>15025.686900759598</v>
      </c>
    </row>
    <row r="20" spans="1:44" x14ac:dyDescent="0.35">
      <c r="A20" s="5" t="s">
        <v>19</v>
      </c>
      <c r="B20" s="1" t="s">
        <v>4</v>
      </c>
      <c r="C20" s="12" t="s">
        <v>5</v>
      </c>
      <c r="D20" s="17">
        <v>252</v>
      </c>
      <c r="E20" s="41">
        <v>40.919626636055554</v>
      </c>
      <c r="F20" s="2">
        <v>81.839253272111108</v>
      </c>
      <c r="G20" s="2">
        <v>122.75887990816665</v>
      </c>
      <c r="H20" s="2">
        <v>245.5177598163333</v>
      </c>
      <c r="I20" s="32">
        <v>368.2766397245</v>
      </c>
      <c r="J20" s="39">
        <v>491.03551963266659</v>
      </c>
      <c r="K20" s="14">
        <v>736.553279449</v>
      </c>
      <c r="L20" s="2">
        <v>982.07103926533318</v>
      </c>
      <c r="M20" s="2">
        <v>1227.5887990816664</v>
      </c>
      <c r="N20" s="2">
        <v>1473.106558898</v>
      </c>
      <c r="O20" s="2">
        <v>1718.6243187143332</v>
      </c>
      <c r="P20" s="2">
        <v>1964.1420785306664</v>
      </c>
      <c r="Q20" s="2">
        <v>2209.659838347</v>
      </c>
      <c r="R20" s="2">
        <v>2455.1775981633327</v>
      </c>
      <c r="S20" s="2">
        <v>2700.6953579796664</v>
      </c>
      <c r="T20" s="2">
        <v>2946.213117796</v>
      </c>
      <c r="U20" s="2">
        <v>3437.2486374286664</v>
      </c>
      <c r="V20" s="2">
        <v>3928.2841570613327</v>
      </c>
      <c r="W20" s="2">
        <v>4419.319676694</v>
      </c>
      <c r="X20" s="2">
        <v>4910.3551963266655</v>
      </c>
      <c r="Y20" s="2">
        <v>5401.3907159593327</v>
      </c>
      <c r="Z20" s="2">
        <v>5892.426235592</v>
      </c>
      <c r="AA20" s="2">
        <v>6383.4617552246664</v>
      </c>
      <c r="AB20" s="2">
        <v>6874.4972748573327</v>
      </c>
      <c r="AC20" s="2">
        <v>7365.5327944899991</v>
      </c>
      <c r="AD20" s="2">
        <v>7856.5683141226655</v>
      </c>
      <c r="AE20" s="2">
        <v>8347.6038337553327</v>
      </c>
      <c r="AF20" s="2">
        <v>8838.639353388</v>
      </c>
      <c r="AG20" s="2">
        <v>9329.6748730206673</v>
      </c>
      <c r="AH20" s="2">
        <v>9820.7103926533309</v>
      </c>
      <c r="AI20" s="2">
        <v>10311.745912286</v>
      </c>
      <c r="AJ20" s="2">
        <v>10802.781431918665</v>
      </c>
      <c r="AK20" s="2">
        <v>11293.816951551331</v>
      </c>
      <c r="AL20" s="2">
        <v>11784.852471184</v>
      </c>
      <c r="AM20" s="2">
        <v>12275.887990816667</v>
      </c>
      <c r="AN20" s="2">
        <v>12766.923510449333</v>
      </c>
      <c r="AO20" s="2">
        <v>13257.959030082</v>
      </c>
      <c r="AP20" s="2">
        <v>13748.994549714665</v>
      </c>
      <c r="AQ20" s="2">
        <v>14240.030069347333</v>
      </c>
      <c r="AR20" s="6">
        <v>14731.065588979998</v>
      </c>
    </row>
    <row r="21" spans="1:44" x14ac:dyDescent="0.35">
      <c r="A21" s="5" t="s">
        <v>20</v>
      </c>
      <c r="B21" s="1" t="s">
        <v>21</v>
      </c>
      <c r="C21" s="12" t="s">
        <v>8</v>
      </c>
      <c r="D21" s="17">
        <v>129</v>
      </c>
      <c r="E21" s="41">
        <v>39.319529272269875</v>
      </c>
      <c r="F21" s="2">
        <v>78.639058544539751</v>
      </c>
      <c r="G21" s="2">
        <v>117.95858781680964</v>
      </c>
      <c r="H21" s="2">
        <v>235.91717563361928</v>
      </c>
      <c r="I21" s="32">
        <v>353.87576345042891</v>
      </c>
      <c r="J21" s="39">
        <v>471.83435126723856</v>
      </c>
      <c r="K21" s="14">
        <v>707.75152690085781</v>
      </c>
      <c r="L21" s="2">
        <v>943.66870253447712</v>
      </c>
      <c r="M21" s="2">
        <v>1179.5858781680963</v>
      </c>
      <c r="N21" s="2">
        <v>1415.5030538017156</v>
      </c>
      <c r="O21" s="2">
        <v>1651.4202294353349</v>
      </c>
      <c r="P21" s="2">
        <v>1887.3374050689542</v>
      </c>
      <c r="Q21" s="2">
        <v>2123.2545807025735</v>
      </c>
      <c r="R21" s="2">
        <v>2359.1717563361926</v>
      </c>
      <c r="S21" s="2">
        <v>2595.0889319698117</v>
      </c>
      <c r="T21" s="2">
        <v>2831.0061076034312</v>
      </c>
      <c r="U21" s="2">
        <v>3302.8404588706699</v>
      </c>
      <c r="V21" s="2">
        <v>3774.6748101379085</v>
      </c>
      <c r="W21" s="2">
        <v>4246.5091614051471</v>
      </c>
      <c r="X21" s="2">
        <v>4718.3435126723853</v>
      </c>
      <c r="Y21" s="2">
        <v>5190.1778639396234</v>
      </c>
      <c r="Z21" s="2">
        <v>5662.0122152068625</v>
      </c>
      <c r="AA21" s="2">
        <v>6133.8465664741016</v>
      </c>
      <c r="AB21" s="2">
        <v>6605.6809177413397</v>
      </c>
      <c r="AC21" s="2">
        <v>7077.515269008577</v>
      </c>
      <c r="AD21" s="2">
        <v>7549.349620275817</v>
      </c>
      <c r="AE21" s="2">
        <v>8021.1839715430551</v>
      </c>
      <c r="AF21" s="2">
        <v>8493.0183228102942</v>
      </c>
      <c r="AG21" s="2">
        <v>8964.8526740775324</v>
      </c>
      <c r="AH21" s="2">
        <v>9436.6870253447705</v>
      </c>
      <c r="AI21" s="2">
        <v>9908.5213766120105</v>
      </c>
      <c r="AJ21" s="2">
        <v>10380.355727879247</v>
      </c>
      <c r="AK21" s="2">
        <v>10852.190079146485</v>
      </c>
      <c r="AL21" s="2">
        <v>11324.024430413725</v>
      </c>
      <c r="AM21" s="2">
        <v>11795.858781680965</v>
      </c>
      <c r="AN21" s="2">
        <v>12267.693132948203</v>
      </c>
      <c r="AO21" s="2">
        <v>12739.527484215439</v>
      </c>
      <c r="AP21" s="2">
        <v>13211.361835482679</v>
      </c>
      <c r="AQ21" s="2">
        <v>13683.196186749916</v>
      </c>
      <c r="AR21" s="6">
        <v>14155.030538017154</v>
      </c>
    </row>
    <row r="22" spans="1:44" x14ac:dyDescent="0.35">
      <c r="A22" s="5" t="s">
        <v>22</v>
      </c>
      <c r="B22" s="1" t="s">
        <v>7</v>
      </c>
      <c r="C22" s="12" t="s">
        <v>8</v>
      </c>
      <c r="D22" s="17">
        <v>322</v>
      </c>
      <c r="E22" s="41">
        <v>34.033312531693554</v>
      </c>
      <c r="F22" s="2">
        <v>68.066625063387107</v>
      </c>
      <c r="G22" s="2">
        <v>102.09993759508068</v>
      </c>
      <c r="H22" s="2">
        <v>204.19987519016135</v>
      </c>
      <c r="I22" s="32">
        <v>306.29981278524207</v>
      </c>
      <c r="J22" s="39">
        <v>408.3997503803227</v>
      </c>
      <c r="K22" s="14">
        <v>612.59962557048414</v>
      </c>
      <c r="L22" s="2">
        <v>816.7995007606454</v>
      </c>
      <c r="M22" s="2">
        <v>1020.9993759508068</v>
      </c>
      <c r="N22" s="2">
        <v>1225.1992511409683</v>
      </c>
      <c r="O22" s="2">
        <v>1429.3991263311295</v>
      </c>
      <c r="P22" s="2">
        <v>1633.5990015212908</v>
      </c>
      <c r="Q22" s="2">
        <v>1837.7988767114523</v>
      </c>
      <c r="R22" s="2">
        <v>2041.9987519016136</v>
      </c>
      <c r="S22" s="2">
        <v>2246.1986270917746</v>
      </c>
      <c r="T22" s="2">
        <v>2450.3985022819365</v>
      </c>
      <c r="U22" s="2">
        <v>2858.7982526622591</v>
      </c>
      <c r="V22" s="2">
        <v>3267.1980030425816</v>
      </c>
      <c r="W22" s="2">
        <v>3675.5977534229046</v>
      </c>
      <c r="X22" s="2">
        <v>4083.9975038032271</v>
      </c>
      <c r="Y22" s="2">
        <v>4492.3972541835492</v>
      </c>
      <c r="Z22" s="2">
        <v>4900.7970045638731</v>
      </c>
      <c r="AA22" s="2">
        <v>5309.1967549441952</v>
      </c>
      <c r="AB22" s="2">
        <v>5717.5965053245181</v>
      </c>
      <c r="AC22" s="2">
        <v>6125.9962557048393</v>
      </c>
      <c r="AD22" s="2">
        <v>6534.3960060851632</v>
      </c>
      <c r="AE22" s="2">
        <v>6942.7957564654853</v>
      </c>
      <c r="AF22" s="2">
        <v>7351.1955068458092</v>
      </c>
      <c r="AG22" s="2">
        <v>7759.5952572261303</v>
      </c>
      <c r="AH22" s="2">
        <v>8167.9950076064542</v>
      </c>
      <c r="AI22" s="2">
        <v>8576.3947579867763</v>
      </c>
      <c r="AJ22" s="2">
        <v>8984.7945083670984</v>
      </c>
      <c r="AK22" s="2">
        <v>9393.1942587474205</v>
      </c>
      <c r="AL22" s="2">
        <v>9801.5940091277462</v>
      </c>
      <c r="AM22" s="2">
        <v>10209.993759508068</v>
      </c>
      <c r="AN22" s="2">
        <v>10618.39350988839</v>
      </c>
      <c r="AO22" s="2">
        <v>11026.793260268712</v>
      </c>
      <c r="AP22" s="2">
        <v>11435.193010649036</v>
      </c>
      <c r="AQ22" s="2">
        <v>11843.592761029358</v>
      </c>
      <c r="AR22" s="6">
        <v>12251.992511409679</v>
      </c>
    </row>
    <row r="23" spans="1:44" x14ac:dyDescent="0.35">
      <c r="A23" s="5" t="s">
        <v>23</v>
      </c>
      <c r="B23" s="1" t="s">
        <v>7</v>
      </c>
      <c r="C23" s="12" t="s">
        <v>17</v>
      </c>
      <c r="D23" s="17">
        <v>289</v>
      </c>
      <c r="E23" s="41">
        <v>34.033312531693554</v>
      </c>
      <c r="F23" s="2">
        <v>68.066625063387107</v>
      </c>
      <c r="G23" s="2">
        <v>102.09993759508068</v>
      </c>
      <c r="H23" s="2">
        <v>204.19987519016135</v>
      </c>
      <c r="I23" s="32">
        <v>306.29981278524207</v>
      </c>
      <c r="J23" s="39">
        <v>408.3997503803227</v>
      </c>
      <c r="K23" s="14">
        <v>612.59962557048414</v>
      </c>
      <c r="L23" s="2">
        <v>816.7995007606454</v>
      </c>
      <c r="M23" s="2">
        <v>1020.9993759508068</v>
      </c>
      <c r="N23" s="2">
        <v>1225.1992511409683</v>
      </c>
      <c r="O23" s="2">
        <v>1429.3991263311295</v>
      </c>
      <c r="P23" s="2">
        <v>1633.5990015212908</v>
      </c>
      <c r="Q23" s="2">
        <v>1837.7988767114523</v>
      </c>
      <c r="R23" s="2">
        <v>2041.9987519016136</v>
      </c>
      <c r="S23" s="2">
        <v>2246.1986270917746</v>
      </c>
      <c r="T23" s="2">
        <v>2450.3985022819365</v>
      </c>
      <c r="U23" s="2">
        <v>2858.7982526622591</v>
      </c>
      <c r="V23" s="2">
        <v>3267.1980030425816</v>
      </c>
      <c r="W23" s="2">
        <v>3675.5977534229046</v>
      </c>
      <c r="X23" s="2">
        <v>4083.9975038032271</v>
      </c>
      <c r="Y23" s="2">
        <v>4492.3972541835492</v>
      </c>
      <c r="Z23" s="2">
        <v>4900.7970045638731</v>
      </c>
      <c r="AA23" s="2">
        <v>5309.1967549441952</v>
      </c>
      <c r="AB23" s="2">
        <v>5717.5965053245181</v>
      </c>
      <c r="AC23" s="2">
        <v>6125.9962557048393</v>
      </c>
      <c r="AD23" s="2">
        <v>6534.3960060851632</v>
      </c>
      <c r="AE23" s="2">
        <v>6942.7957564654853</v>
      </c>
      <c r="AF23" s="2">
        <v>7351.1955068458092</v>
      </c>
      <c r="AG23" s="2">
        <v>7759.5952572261303</v>
      </c>
      <c r="AH23" s="2">
        <v>8167.9950076064542</v>
      </c>
      <c r="AI23" s="2">
        <v>8576.3947579867763</v>
      </c>
      <c r="AJ23" s="2">
        <v>8984.7945083670984</v>
      </c>
      <c r="AK23" s="2">
        <v>9393.1942587474205</v>
      </c>
      <c r="AL23" s="2">
        <v>9801.5940091277462</v>
      </c>
      <c r="AM23" s="2">
        <v>10209.993759508068</v>
      </c>
      <c r="AN23" s="2">
        <v>10618.39350988839</v>
      </c>
      <c r="AO23" s="2">
        <v>11026.793260268712</v>
      </c>
      <c r="AP23" s="2">
        <v>11435.193010649036</v>
      </c>
      <c r="AQ23" s="2">
        <v>11843.592761029358</v>
      </c>
      <c r="AR23" s="6">
        <v>12251.992511409679</v>
      </c>
    </row>
    <row r="24" spans="1:44" x14ac:dyDescent="0.35">
      <c r="A24" s="5" t="s">
        <v>24</v>
      </c>
      <c r="B24" s="1" t="s">
        <v>25</v>
      </c>
      <c r="C24" s="12" t="s">
        <v>5</v>
      </c>
      <c r="D24" s="17">
        <v>260</v>
      </c>
      <c r="E24" s="41">
        <v>38.548558110068505</v>
      </c>
      <c r="F24" s="2">
        <v>77.097116220137011</v>
      </c>
      <c r="G24" s="2">
        <v>115.64567433020551</v>
      </c>
      <c r="H24" s="2">
        <v>231.29134866041102</v>
      </c>
      <c r="I24" s="32">
        <v>346.93702299061658</v>
      </c>
      <c r="J24" s="39">
        <v>462.58269732082204</v>
      </c>
      <c r="K24" s="14">
        <v>693.87404598123317</v>
      </c>
      <c r="L24" s="2">
        <v>925.16539464164407</v>
      </c>
      <c r="M24" s="2">
        <v>1156.456743302055</v>
      </c>
      <c r="N24" s="2">
        <v>1387.7480919624663</v>
      </c>
      <c r="O24" s="2">
        <v>1619.0394406228772</v>
      </c>
      <c r="P24" s="2">
        <v>1850.3307892832881</v>
      </c>
      <c r="Q24" s="2">
        <v>2081.6221379436997</v>
      </c>
      <c r="R24" s="2">
        <v>2312.9134866041099</v>
      </c>
      <c r="S24" s="2">
        <v>2544.2048352645211</v>
      </c>
      <c r="T24" s="2">
        <v>2775.4961839249327</v>
      </c>
      <c r="U24" s="2">
        <v>3238.0788812457545</v>
      </c>
      <c r="V24" s="2">
        <v>3700.6615785665763</v>
      </c>
      <c r="W24" s="2">
        <v>4163.2442758873995</v>
      </c>
      <c r="X24" s="2">
        <v>4625.8269732082199</v>
      </c>
      <c r="Y24" s="2">
        <v>5088.4096705290422</v>
      </c>
      <c r="Z24" s="2">
        <v>5550.9923678498653</v>
      </c>
      <c r="AA24" s="2">
        <v>6013.5750651706876</v>
      </c>
      <c r="AB24" s="2">
        <v>6476.1577624915089</v>
      </c>
      <c r="AC24" s="2">
        <v>6938.7404598123303</v>
      </c>
      <c r="AD24" s="2">
        <v>7401.3231571331526</v>
      </c>
      <c r="AE24" s="2">
        <v>7863.9058544539748</v>
      </c>
      <c r="AF24" s="2">
        <v>8326.4885517747989</v>
      </c>
      <c r="AG24" s="2">
        <v>8789.0712490956194</v>
      </c>
      <c r="AH24" s="2">
        <v>9251.6539464164398</v>
      </c>
      <c r="AI24" s="2">
        <v>9714.2366437372639</v>
      </c>
      <c r="AJ24" s="2">
        <v>10176.819341058084</v>
      </c>
      <c r="AK24" s="2">
        <v>10639.402038378907</v>
      </c>
      <c r="AL24" s="2">
        <v>11101.984735699731</v>
      </c>
      <c r="AM24" s="2">
        <v>11564.567433020553</v>
      </c>
      <c r="AN24" s="2">
        <v>12027.150130341375</v>
      </c>
      <c r="AO24" s="2">
        <v>12489.732827662196</v>
      </c>
      <c r="AP24" s="2">
        <v>12952.315524983018</v>
      </c>
      <c r="AQ24" s="2">
        <v>13414.89822230384</v>
      </c>
      <c r="AR24" s="6">
        <v>13877.480919624661</v>
      </c>
    </row>
    <row r="25" spans="1:44" ht="15" thickBot="1" x14ac:dyDescent="0.4">
      <c r="A25" s="7" t="s">
        <v>26</v>
      </c>
      <c r="B25" s="8" t="s">
        <v>4</v>
      </c>
      <c r="C25" s="13" t="s">
        <v>5</v>
      </c>
      <c r="D25" s="18">
        <v>803</v>
      </c>
      <c r="E25" s="42">
        <v>41.73801916877666</v>
      </c>
      <c r="F25" s="9">
        <v>83.476038337553319</v>
      </c>
      <c r="G25" s="9">
        <v>125.21405750633001</v>
      </c>
      <c r="H25" s="9">
        <v>250.42811501266002</v>
      </c>
      <c r="I25" s="33">
        <v>375.64217251898998</v>
      </c>
      <c r="J25" s="40">
        <v>500.85623002532003</v>
      </c>
      <c r="K25" s="15">
        <v>751.28434503797996</v>
      </c>
      <c r="L25" s="9">
        <v>1001.7124600506401</v>
      </c>
      <c r="M25" s="9">
        <v>1252.1405750632998</v>
      </c>
      <c r="N25" s="9">
        <v>1502.5686900759599</v>
      </c>
      <c r="O25" s="9">
        <v>1752.99680508862</v>
      </c>
      <c r="P25" s="9">
        <v>2003.4249201012801</v>
      </c>
      <c r="Q25" s="9">
        <v>2253.8530351139398</v>
      </c>
      <c r="R25" s="9">
        <v>2504.2811501265996</v>
      </c>
      <c r="S25" s="9">
        <v>2754.7092651392595</v>
      </c>
      <c r="T25" s="9">
        <v>3005.1373801519198</v>
      </c>
      <c r="U25" s="9">
        <v>3505.99361017724</v>
      </c>
      <c r="V25" s="9">
        <v>4006.8498402025602</v>
      </c>
      <c r="W25" s="9">
        <v>4507.7060702278795</v>
      </c>
      <c r="X25" s="9">
        <v>5008.5623002531993</v>
      </c>
      <c r="Y25" s="9">
        <v>5509.418530278519</v>
      </c>
      <c r="Z25" s="9">
        <v>6010.2747603038397</v>
      </c>
      <c r="AA25" s="9">
        <v>6511.1309903291603</v>
      </c>
      <c r="AB25" s="9">
        <v>7011.9872203544801</v>
      </c>
      <c r="AC25" s="9">
        <v>7512.8434503797989</v>
      </c>
      <c r="AD25" s="9">
        <v>8013.6996804051205</v>
      </c>
      <c r="AE25" s="9">
        <v>8514.5559104304393</v>
      </c>
      <c r="AF25" s="9">
        <v>9015.4121404557591</v>
      </c>
      <c r="AG25" s="9">
        <v>9516.2683704810806</v>
      </c>
      <c r="AH25" s="9">
        <v>10017.124600506399</v>
      </c>
      <c r="AI25" s="9">
        <v>10517.98083053172</v>
      </c>
      <c r="AJ25" s="9">
        <v>11018.837060557038</v>
      </c>
      <c r="AK25" s="9">
        <v>11519.693290582358</v>
      </c>
      <c r="AL25" s="9">
        <v>12020.549520607679</v>
      </c>
      <c r="AM25" s="9">
        <v>12521.405750633001</v>
      </c>
      <c r="AN25" s="9">
        <v>13022.261980658321</v>
      </c>
      <c r="AO25" s="9">
        <v>13523.11821068364</v>
      </c>
      <c r="AP25" s="9">
        <v>14023.97444070896</v>
      </c>
      <c r="AQ25" s="9">
        <v>14524.830670734278</v>
      </c>
      <c r="AR25" s="10">
        <v>15025.686900759598</v>
      </c>
    </row>
  </sheetData>
  <mergeCells count="1">
    <mergeCell ref="A3:AR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sendelsesdato xmlns="http://schemas.microsoft.com/sharepoint/v3" xsi:nil="true"/>
    <Frist xmlns="5976EE9D-EF4D-4328-A77C-B9E6263AF3C7" xsi:nil="true"/>
    <a3c7f3665c3f4ddab65e7e70f16e8438 xmlns="5976EE9D-EF4D-4328-A77C-B9E6263AF3C7">
      <Terms xmlns="http://schemas.microsoft.com/office/infopath/2007/PartnerControls"/>
    </a3c7f3665c3f4ddab65e7e70f16e8438>
    <Korrespondance xmlns="http://schemas.microsoft.com/sharepoint/v3">Indgående</Korrespondance>
    <TaxCatchAll xmlns="0ef571eb-9632-4cd8-a31f-27f0fc6b5873"/>
    <CCMCognitiveType xmlns="http://schemas.microsoft.com/sharepoint/v3" xsi:nil="true"/>
    <CCMAgendaStatus xmlns="5976EE9D-EF4D-4328-A77C-B9E6263AF3C7" xsi:nil="true"/>
    <CCMAgendaDocumentStatus xmlns="5976EE9D-EF4D-4328-A77C-B9E6263AF3C7" xsi:nil="true"/>
    <Dato xmlns="5976EE9D-EF4D-4328-A77C-B9E6263AF3C7">2023-12-05T23:00:00+00:00</Dato>
    <CaptiaHistorik xmlns="e7978d6f-89e2-4976-930d-b0de8dbcd927" xsi:nil="true"/>
    <CaseOwner xmlns="http://schemas.microsoft.com/sharepoint/v3">
      <UserInfo>
        <DisplayName>Christian Jespersen (CJP)(CJP)</DisplayName>
        <AccountId>2982</AccountId>
        <AccountType/>
      </UserInfo>
    </CaseOwner>
    <CCMMeetingCaseLink xmlns="5976EE9D-EF4D-4328-A77C-B9E6263AF3C7">
      <Url xsi:nil="true"/>
      <Description xsi:nil="true"/>
    </CCMMeetingCaseLink>
    <TrackID xmlns="http://schemas.microsoft.com/sharepoint/v3" xsi:nil="true"/>
    <Classification xmlns="http://schemas.microsoft.com/sharepoint/v3" xsi:nil="true"/>
    <Afsender xmlns="5976EE9D-EF4D-4328-A77C-B9E6263AF3C7">2</Afsender>
    <Modtager xmlns="5976EE9D-EF4D-4328-A77C-B9E6263AF3C7">
      <Value>1</Value>
      <Value>9</Value>
      <Value>10</Value>
    </Modtager>
    <CCMAgendaItemId xmlns="5976EE9D-EF4D-4328-A77C-B9E6263AF3C7" xsi:nil="true"/>
    <CCMMeetingCaseId xmlns="5976EE9D-EF4D-4328-A77C-B9E6263AF3C7" xsi:nil="true"/>
    <CCMMeetingCaseInstanceId xmlns="5976EE9D-EF4D-4328-A77C-B9E6263AF3C7" xsi:nil="true"/>
    <CCMMetadataExtractionStatus xmlns="http://schemas.microsoft.com/sharepoint/v3">CCMPageCount:InProgress;CCMCommentCount:InProgress</CCMMetadataExtractionStatus>
    <LocalAttachment xmlns="http://schemas.microsoft.com/sharepoint/v3">true</LocalAttachment>
    <CaseRecordNumber xmlns="http://schemas.microsoft.com/sharepoint/v3">0</CaseRecordNumber>
    <RegistrationDate xmlns="http://schemas.microsoft.com/sharepoint/v3" xsi:nil="true"/>
    <Related xmlns="http://schemas.microsoft.com/sharepoint/v3">false</Related>
    <Finalized xmlns="http://schemas.microsoft.com/sharepoint/v3">false</Finalized>
    <CCMConversation xmlns="http://schemas.microsoft.com/sharepoint/v3">en oversigt over pris og trin - + vi retter ind :)01DA2850A5B1F94CDDD1601C42C8A5388926F6FB6D67</CCMConversation>
    <WasEncrypted xmlns="http://schemas.microsoft.com/sharepoint/v3">false</WasEncrypted>
    <WasSigned xmlns="http://schemas.microsoft.com/sharepoint/v3">false</WasSigned>
    <CCMVisualId xmlns="http://schemas.microsoft.com/sharepoint/v3">EMN-2023-01637</CCMVisualId>
    <CCMSystemID xmlns="http://schemas.microsoft.com/sharepoint/v3">194d9032-8a43-4f5e-9edd-cac5db8e7f57</CCMSystemID>
    <DocID xmlns="http://schemas.microsoft.com/sharepoint/v3">5305450</DocID>
    <MailHasAttachments xmlns="http://schemas.microsoft.com/sharepoint/v3">false</MailHasAttachments>
    <CCMTemplateID xmlns="http://schemas.microsoft.com/sharepoint/v3">0</CCMTemplateID>
    <CaseID xmlns="http://schemas.microsoft.com/sharepoint/v3">EMN-2023-01637</CaseID>
    <CCMPageCount xmlns="http://schemas.microsoft.com/sharepoint/v3">0</CCMPageCount>
    <CCMCommentCount xmlns="http://schemas.microsoft.com/sharepoint/v3">0</CCMCommentCount>
    <CCMPreviewAnnotationsTasks xmlns="http://schemas.microsoft.com/sharepoint/v3">0</CCMPreviewAnnotationsTask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FA6669B33FD2244587219F2DFAC29053" ma:contentTypeVersion="2" ma:contentTypeDescription="GetOrganized dokument" ma:contentTypeScope="" ma:versionID="73d92977121bccb80d72ec27e5ea91f7">
  <xsd:schema xmlns:xsd="http://www.w3.org/2001/XMLSchema" xmlns:xs="http://www.w3.org/2001/XMLSchema" xmlns:p="http://schemas.microsoft.com/office/2006/metadata/properties" xmlns:ns1="http://schemas.microsoft.com/sharepoint/v3" xmlns:ns2="5976EE9D-EF4D-4328-A77C-B9E6263AF3C7" xmlns:ns3="0ef571eb-9632-4cd8-a31f-27f0fc6b5873" xmlns:ns4="e7978d6f-89e2-4976-930d-b0de8dbcd927" xmlns:ns5="ff3042e2-9631-435e-8224-26a82f312c18" targetNamespace="http://schemas.microsoft.com/office/2006/metadata/properties" ma:root="true" ma:fieldsID="60ab546962f0aedde98c32c806006a47" ns1:_="" ns2:_="" ns3:_="" ns4:_="" ns5:_="">
    <xsd:import namespace="http://schemas.microsoft.com/sharepoint/v3"/>
    <xsd:import namespace="5976EE9D-EF4D-4328-A77C-B9E6263AF3C7"/>
    <xsd:import namespace="0ef571eb-9632-4cd8-a31f-27f0fc6b5873"/>
    <xsd:import namespace="e7978d6f-89e2-4976-930d-b0de8dbcd927"/>
    <xsd:import namespace="ff3042e2-9631-435e-8224-26a82f312c18"/>
    <xsd:element name="properties">
      <xsd:complexType>
        <xsd:sequence>
          <xsd:element name="documentManagement">
            <xsd:complexType>
              <xsd:all>
                <xsd:element ref="ns1:Classification" minOccurs="0"/>
                <xsd:element ref="ns1:Korrespondance" minOccurs="0"/>
                <xsd:element ref="ns1:CaseOwner" minOccurs="0"/>
                <xsd:element ref="ns2:Dato" minOccurs="0"/>
                <xsd:element ref="ns2:Afsender" minOccurs="0"/>
                <xsd:element ref="ns2:Modtager" minOccurs="0"/>
                <xsd:element ref="ns1:Forsendelsesdato" minOccurs="0"/>
                <xsd:element ref="ns1:TrackID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2:a3c7f3665c3f4ddab65e7e70f16e8438" minOccurs="0"/>
                <xsd:element ref="ns3:TaxCatchAll" minOccurs="0"/>
                <xsd:element ref="ns2:CCMAgendaDocumentStatus" minOccurs="0"/>
                <xsd:element ref="ns2:CCMAgendaStatus" minOccurs="0"/>
                <xsd:element ref="ns2:CCMMeetingCaseId" minOccurs="0"/>
                <xsd:element ref="ns2:CCMMeetingCaseInstanceId" minOccurs="0"/>
                <xsd:element ref="ns2:CCMAgendaItemId" minOccurs="0"/>
                <xsd:element ref="ns2:CCMMeetingCaseLink" minOccurs="0"/>
                <xsd:element ref="ns2:AgendaStatusIcon" minOccurs="0"/>
                <xsd:element ref="ns4:CaptiaHistorik" minOccurs="0"/>
                <xsd:element ref="ns1:CCMVisualId" minOccurs="0"/>
                <xsd:element ref="ns1:CCMOriginalDocID" minOccurs="0"/>
                <xsd:element ref="ns1:CCMCognitiveType" minOccurs="0"/>
                <xsd:element ref="ns1:CCMMetadataExtractionStatus" minOccurs="0"/>
                <xsd:element ref="ns1:CCMPageCount" minOccurs="0"/>
                <xsd:element ref="ns1:CCMCommentCount" minOccurs="0"/>
                <xsd:element ref="ns1:CCMPreviewAnnotationsTasks" minOccurs="0"/>
                <xsd:element ref="ns2:Frist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lassification" ma:index="2" nillable="true" ma:displayName="Klassifikation" ma:hidden="true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  <xsd:element name="Korrespondance" ma:index="3" nillable="true" ma:displayName="Korrespondance" ma:default="Intern" ma:format="Dropdown" ma:internalName="Korrespondance">
      <xsd:simpleType>
        <xsd:restriction base="dms:Choice">
          <xsd:enumeration value="Intern"/>
          <xsd:enumeration value="Indgående"/>
          <xsd:enumeration value="Udgående"/>
        </xsd:restriction>
      </xsd:simpleType>
    </xsd:element>
    <xsd:element name="CaseOwner" ma:index="4" nillable="true" ma:displayName="Sagsbehandler" ma:default="2982;#Christian Jespersen (CJP)(CJP)" ma:list="UserInfo" ma:SearchPeopleOnly="false" ma:SharePointGroup="0" ma:internalName="Case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orsendelsesdato" ma:index="9" nillable="true" ma:displayName="Forsendelsesdato" ma:internalName="Forsendelsesdato">
      <xsd:simpleType>
        <xsd:restriction base="dms:DateTime"/>
      </xsd:simpleType>
    </xsd:element>
    <xsd:element name="TrackID" ma:index="10" nillable="true" ma:displayName="TrackID" ma:internalName="TrackID">
      <xsd:simpleType>
        <xsd:restriction base="dms:Note">
          <xsd:maxLength value="255"/>
        </xsd:restriction>
      </xsd:simpleType>
    </xsd:element>
    <xsd:element name="CaseID" ma:index="17" nillable="true" ma:displayName="Sags ID" ma:default="Tildeler" ma:internalName="CaseID" ma:readOnly="true">
      <xsd:simpleType>
        <xsd:restriction base="dms:Text"/>
      </xsd:simpleType>
    </xsd:element>
    <xsd:element name="DocID" ma:index="18" nillable="true" ma:displayName="Dok ID" ma:default="Tildeler" ma:internalName="DocID" ma:readOnly="true">
      <xsd:simpleType>
        <xsd:restriction base="dms:Text"/>
      </xsd:simpleType>
    </xsd:element>
    <xsd:element name="Finalized" ma:index="19" nillable="true" ma:displayName="Endeligt" ma:default="False" ma:internalName="Finalized" ma:readOnly="true">
      <xsd:simpleType>
        <xsd:restriction base="dms:Boolean"/>
      </xsd:simpleType>
    </xsd:element>
    <xsd:element name="Related" ma:index="20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21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22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23" nillable="true" ma:displayName="Lokalt bilag" ma:default="False" ma:description="" ma:internalName="LocalAttachment" ma:readOnly="true">
      <xsd:simpleType>
        <xsd:restriction base="dms:Boolean"/>
      </xsd:simpleType>
    </xsd:element>
    <xsd:element name="CCMTemplateName" ma:index="24" nillable="true" ma:displayName="Skabelon navn" ma:internalName="CCMTemplateName" ma:readOnly="true">
      <xsd:simpleType>
        <xsd:restriction base="dms:Text"/>
      </xsd:simpleType>
    </xsd:element>
    <xsd:element name="CCMTemplateVersion" ma:index="25" nillable="true" ma:displayName="Skabelon version" ma:internalName="CCMTemplateVersion" ma:readOnly="true">
      <xsd:simpleType>
        <xsd:restriction base="dms:Text"/>
      </xsd:simpleType>
    </xsd:element>
    <xsd:element name="CCMTemplateID" ma:index="26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27" nillable="true" ma:displayName="CCMSystemID" ma:hidden="true" ma:internalName="CCMSystemID" ma:readOnly="true">
      <xsd:simpleType>
        <xsd:restriction base="dms:Text"/>
      </xsd:simpleType>
    </xsd:element>
    <xsd:element name="WasEncrypted" ma:index="28" nillable="true" ma:displayName="Krypteret" ma:default="False" ma:internalName="WasEncrypted" ma:readOnly="true">
      <xsd:simpleType>
        <xsd:restriction base="dms:Boolean"/>
      </xsd:simpleType>
    </xsd:element>
    <xsd:element name="WasSigned" ma:index="29" nillable="true" ma:displayName="Signeret" ma:default="False" ma:internalName="WasSigned" ma:readOnly="true">
      <xsd:simpleType>
        <xsd:restriction base="dms:Boolean"/>
      </xsd:simpleType>
    </xsd:element>
    <xsd:element name="MailHasAttachments" ma:index="30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31" nillable="true" ma:displayName="Samtale" ma:description="" ma:internalName="CCMConversation" ma:readOnly="true">
      <xsd:simpleType>
        <xsd:restriction base="dms:Text"/>
      </xsd:simpleType>
    </xsd:element>
    <xsd:element name="CCMVisualId" ma:index="44" nillable="true" ma:displayName="Sags ID" ma:default="Tildeler" ma:internalName="CCMVisualId" ma:readOnly="true">
      <xsd:simpleType>
        <xsd:restriction base="dms:Text"/>
      </xsd:simpleType>
    </xsd:element>
    <xsd:element name="CCMOriginalDocID" ma:index="45" nillable="true" ma:displayName="Originalt Dok ID" ma:description="" ma:internalName="CCMOriginalDocID" ma:readOnly="true">
      <xsd:simpleType>
        <xsd:restriction base="dms:Text"/>
      </xsd:simpleType>
    </xsd:element>
    <xsd:element name="CCMCognitiveType" ma:index="47" nillable="true" ma:displayName="CognitiveType" ma:decimals="0" ma:description="" ma:internalName="CCMCognitiveType" ma:readOnly="false">
      <xsd:simpleType>
        <xsd:restriction base="dms:Number"/>
      </xsd:simpleType>
    </xsd:element>
    <xsd:element name="CCMMetadataExtractionStatus" ma:index="48" nillable="true" ma:displayName="CCMMetadataExtractionStatus" ma:default="CCMPageCount:InProgress;CCMCommentCount:InProgress" ma:hidden="true" ma:internalName="CCMMetadataExtractionStatus" ma:readOnly="false">
      <xsd:simpleType>
        <xsd:restriction base="dms:Text"/>
      </xsd:simpleType>
    </xsd:element>
    <xsd:element name="CCMPageCount" ma:index="49" nillable="true" ma:displayName="Sider" ma:decimals="0" ma:description="" ma:internalName="CCMPageCount" ma:readOnly="true">
      <xsd:simpleType>
        <xsd:restriction base="dms:Number"/>
      </xsd:simpleType>
    </xsd:element>
    <xsd:element name="CCMCommentCount" ma:index="50" nillable="true" ma:displayName="Kommentarer" ma:decimals="0" ma:description="" ma:internalName="CCMCommentCount" ma:readOnly="true">
      <xsd:simpleType>
        <xsd:restriction base="dms:Number"/>
      </xsd:simpleType>
    </xsd:element>
    <xsd:element name="CCMPreviewAnnotationsTasks" ma:index="51" nillable="true" ma:displayName="Opgaver" ma:decimals="0" ma:description="" ma:internalName="CCMPreviewAnnotationsTasks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6EE9D-EF4D-4328-A77C-B9E6263AF3C7" elementFormDefault="qualified">
    <xsd:import namespace="http://schemas.microsoft.com/office/2006/documentManagement/types"/>
    <xsd:import namespace="http://schemas.microsoft.com/office/infopath/2007/PartnerControls"/>
    <xsd:element name="Dato" ma:index="5" nillable="true" ma:displayName="Dato" ma:default="[today]" ma:format="DateOnly" ma:internalName="Dato">
      <xsd:simpleType>
        <xsd:restriction base="dms:DateTime"/>
      </xsd:simpleType>
    </xsd:element>
    <xsd:element name="Afsender" ma:index="7" nillable="true" ma:displayName="Afsender" ma:list="{52C5254C-1D35-41E9-9D6D-B2A3E2E7406D}" ma:internalName="Afsender" ma:readOnly="false" ma:showField="VisNavn">
      <xsd:simpleType>
        <xsd:restriction base="dms:Lookup"/>
      </xsd:simpleType>
    </xsd:element>
    <xsd:element name="Modtager" ma:index="8" nillable="true" ma:displayName="Modtagere" ma:list="{52C5254C-1D35-41E9-9D6D-B2A3E2E7406D}" ma:internalName="Modtager" ma:readOnly="false" ma:showField="VisNav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3c7f3665c3f4ddab65e7e70f16e8438" ma:index="32" nillable="true" ma:taxonomy="true" ma:internalName="a3c7f3665c3f4ddab65e7e70f16e8438" ma:taxonomyFieldName="Dokumenttype" ma:displayName="Dokumenttype" ma:default="" ma:fieldId="{a3c7f366-5c3f-4dda-b65e-7e70f16e8438}" ma:sspId="f4111adf-27ef-4e89-ae99-93e1f11ba3eb" ma:termSetId="2a4879fc-ae04-4bed-bb2c-c61845ab3bd7" ma:anchorId="5d7347f3-3515-49d5-b60f-5ace0fc343c1" ma:open="false" ma:isKeyword="false">
      <xsd:complexType>
        <xsd:sequence>
          <xsd:element ref="pc:Terms" minOccurs="0" maxOccurs="1"/>
        </xsd:sequence>
      </xsd:complexType>
    </xsd:element>
    <xsd:element name="CCMAgendaDocumentStatus" ma:index="36" nillable="true" ma:displayName="Status  for dagsordensdokument" ma:default="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37" nillable="true" ma:displayName="Dagsordenstatus" ma:default="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Id" ma:index="38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39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40" nillable="true" ma:displayName="CCMAgendaItemId" ma:decimals="0" ma:hidden="true" ma:internalName="CCMAgendaItemId">
      <xsd:simpleType>
        <xsd:restriction base="dms:Number"/>
      </xsd:simpleType>
    </xsd:element>
    <xsd:element name="CCMMeetingCaseLink" ma:index="41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gendaStatusIcon" ma:index="42" nillable="true" ma:displayName="Ikon for dagsordensstatus" ma:internalName="AgendaStatusIcon" ma:readOnly="true">
      <xsd:simpleType>
        <xsd:restriction base="dms:Unknown"/>
      </xsd:simpleType>
    </xsd:element>
    <xsd:element name="Frist" ma:index="52" nillable="true" ma:displayName="Frist" ma:internalName="Fris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571eb-9632-4cd8-a31f-27f0fc6b5873" elementFormDefault="qualified">
    <xsd:import namespace="http://schemas.microsoft.com/office/2006/documentManagement/types"/>
    <xsd:import namespace="http://schemas.microsoft.com/office/infopath/2007/PartnerControls"/>
    <xsd:element name="TaxCatchAll" ma:index="33" nillable="true" ma:displayName="Taxonomy Catch All Column" ma:hidden="true" ma:list="{c096bd53-aa04-481b-abfa-0cf3bf7495ef}" ma:internalName="TaxCatchAll" ma:showField="CatchAllData" ma:web="0ef571eb-9632-4cd8-a31f-27f0fc6b58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78d6f-89e2-4976-930d-b0de8dbcd927" elementFormDefault="qualified">
    <xsd:import namespace="http://schemas.microsoft.com/office/2006/documentManagement/types"/>
    <xsd:import namespace="http://schemas.microsoft.com/office/infopath/2007/PartnerControls"/>
    <xsd:element name="CaptiaHistorik" ma:index="43" nillable="true" ma:displayName="Captia historik" ma:internalName="CaptiaHistorik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042e2-9631-435e-8224-26a82f312c18" elementFormDefault="qualified">
    <xsd:import namespace="http://schemas.microsoft.com/office/2006/documentManagement/types"/>
    <xsd:import namespace="http://schemas.microsoft.com/office/infopath/2007/PartnerControls"/>
    <xsd:element name="SharedWithUsers" ma:index="5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7E2C5C-BEDE-4A3E-A760-A320D471CBB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976EE9D-EF4D-4328-A77C-B9E6263AF3C7"/>
    <ds:schemaRef ds:uri="0ef571eb-9632-4cd8-a31f-27f0fc6b5873"/>
    <ds:schemaRef ds:uri="e7978d6f-89e2-4976-930d-b0de8dbcd927"/>
  </ds:schemaRefs>
</ds:datastoreItem>
</file>

<file path=customXml/itemProps2.xml><?xml version="1.0" encoding="utf-8"?>
<ds:datastoreItem xmlns:ds="http://schemas.openxmlformats.org/officeDocument/2006/customXml" ds:itemID="{16D1C633-35B5-4F1D-942E-D475765449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76EE9D-EF4D-4328-A77C-B9E6263AF3C7"/>
    <ds:schemaRef ds:uri="0ef571eb-9632-4cd8-a31f-27f0fc6b5873"/>
    <ds:schemaRef ds:uri="e7978d6f-89e2-4976-930d-b0de8dbcd927"/>
    <ds:schemaRef ds:uri="ff3042e2-9631-435e-8224-26a82f312c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46CEE5-C73D-4247-951D-153C7159F0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Gentofte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oversigt for det enkelte tilbud basistakst og de enkelte   taksttrin ikke lagt sammen</dc:title>
  <dc:creator>Bjørn Kallehauge Nielsen (BKN)</dc:creator>
  <cp:lastModifiedBy>Amelia Plesner Björk (APBJ)</cp:lastModifiedBy>
  <dcterms:created xsi:type="dcterms:W3CDTF">2023-10-03T09:06:56Z</dcterms:created>
  <dcterms:modified xsi:type="dcterms:W3CDTF">2024-02-20T08:44:40Z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0x010100AC085CFC53BC46CEA2EADE194AD9D48200FA6669B33FD2244587219F2DFAC29053</vt:lpwstr>
  </property>
  <property fmtid="{D5CDD505-2E9C-101B-9397-08002B2CF9AE}" pid="3" name="CCMIsSharedOnOneDrive">
    <vt:bool>false</vt:bool>
  </property>
  <property fmtid="{D5CDD505-2E9C-101B-9397-08002B2CF9AE}" pid="4" name="CCMOneDriveID">
    <vt:lpwstr/>
  </property>
  <property fmtid="{D5CDD505-2E9C-101B-9397-08002B2CF9AE}" pid="5" name="CCMOneDriveOwnerID">
    <vt:lpwstr/>
  </property>
  <property fmtid="{D5CDD505-2E9C-101B-9397-08002B2CF9AE}" pid="6" name="CCMOneDriveItemID">
    <vt:lpwstr/>
  </property>
  <property fmtid="{D5CDD505-2E9C-101B-9397-08002B2CF9AE}" pid="7" name="Dokumenttype">
    <vt:lpwstr/>
  </property>
  <property fmtid="{D5CDD505-2E9C-101B-9397-08002B2CF9AE}" pid="8" name="xd_Signature">
    <vt:bool>false</vt:bool>
  </property>
  <property fmtid="{D5CDD505-2E9C-101B-9397-08002B2CF9AE}" pid="9" name="CCMPostListPublishStatus">
    <vt:lpwstr>Afventer godkendelse</vt:lpwstr>
  </property>
  <property fmtid="{D5CDD505-2E9C-101B-9397-08002B2CF9AE}" pid="10" name="CCMMustBeOnPostList">
    <vt:bool>true</vt:bool>
  </property>
  <property fmtid="{D5CDD505-2E9C-101B-9397-08002B2CF9AE}" pid="11" name="CCMSystem">
    <vt:lpwstr> </vt:lpwstr>
  </property>
  <property fmtid="{D5CDD505-2E9C-101B-9397-08002B2CF9AE}" pid="12" name="CCMEventContext">
    <vt:lpwstr>432cb2de-8495-4725-823d-cb961ed8e2e8</vt:lpwstr>
  </property>
  <property fmtid="{D5CDD505-2E9C-101B-9397-08002B2CF9AE}" pid="13" name="CCMCommunication">
    <vt:lpwstr/>
  </property>
  <property fmtid="{D5CDD505-2E9C-101B-9397-08002B2CF9AE}" pid="14" name="CCMIsEmailAttachment">
    <vt:i4>1</vt:i4>
  </property>
</Properties>
</file>